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laru.local\users\UserData\f03082179\Documents\hankeavustukset\hankehaku 2023\"/>
    </mc:Choice>
  </mc:AlternateContent>
  <xr:revisionPtr revIDLastSave="0" documentId="13_ncr:1_{200B978B-4205-4A82-B39E-85564B5EDA31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Taul1" sheetId="1" r:id="rId1"/>
    <sheet name="Taul2" sheetId="2" r:id="rId2"/>
    <sheet name="Taul3" sheetId="3" r:id="rId3"/>
  </sheets>
  <definedNames>
    <definedName name="_xlnm.Print_Area" localSheetId="0">Taul1!$A$1:$F$50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2" i="1" l="1"/>
  <c r="B34" i="1" l="1"/>
  <c r="B24" i="1"/>
  <c r="E34" i="1"/>
  <c r="D34" i="1"/>
  <c r="F39" i="1"/>
  <c r="F38" i="1"/>
  <c r="D24" i="1"/>
  <c r="E24" i="1"/>
  <c r="E18" i="1"/>
  <c r="D18" i="1"/>
  <c r="B18" i="1"/>
  <c r="B30" i="1" l="1"/>
  <c r="B36" i="1" s="1"/>
  <c r="F28" i="1"/>
  <c r="F26" i="1"/>
  <c r="F17" i="1" l="1"/>
  <c r="F33" i="1" l="1"/>
  <c r="F32" i="1"/>
  <c r="F23" i="1"/>
  <c r="F22" i="1"/>
  <c r="F21" i="1"/>
  <c r="F20" i="1"/>
  <c r="F16" i="1"/>
  <c r="F18" i="1" s="1"/>
  <c r="F34" i="1" l="1"/>
  <c r="F24" i="1"/>
  <c r="D30" i="1"/>
  <c r="E30" i="1"/>
  <c r="E36" i="1" s="1"/>
  <c r="E44" i="1" s="1"/>
  <c r="D36" i="1" l="1"/>
  <c r="D44" i="1" s="1"/>
  <c r="F30" i="1"/>
  <c r="F36" i="1" s="1"/>
  <c r="F44" i="1" s="1"/>
  <c r="B41" i="1" l="1"/>
</calcChain>
</file>

<file path=xl/sharedStrings.xml><?xml version="1.0" encoding="utf-8"?>
<sst xmlns="http://schemas.openxmlformats.org/spreadsheetml/2006/main" count="39" uniqueCount="39">
  <si>
    <t xml:space="preserve">HAKIJA JA AVUSTUKSEN KOHDE                                                               </t>
  </si>
  <si>
    <t>Hakija (Hankkeen hallinnoinnista vastaava kunta, kuntayhtymä tai muu toimija)</t>
  </si>
  <si>
    <t>Hankkeen nimi</t>
  </si>
  <si>
    <t>MENOT JA RAHOITUS (euroa)</t>
  </si>
  <si>
    <t xml:space="preserve">Toteuma </t>
  </si>
  <si>
    <t>täytetään raportoitaessa</t>
  </si>
  <si>
    <t>Yhteensä</t>
  </si>
  <si>
    <t>Hankkeeseen palkattava henkilöstö</t>
  </si>
  <si>
    <t>Henkilöstömenot yhteensä</t>
  </si>
  <si>
    <t>Painatus-, ilmoitus- ja markkinointipalvelut</t>
  </si>
  <si>
    <t>Matka- ja kuljetuspalvelut</t>
  </si>
  <si>
    <t>Palvelujen ostot yhteensä</t>
  </si>
  <si>
    <t xml:space="preserve">Hankkeen menot yhteensä </t>
  </si>
  <si>
    <t xml:space="preserve">Hankkeen tulot (eriteltävä, esim. lipputulot, myyjäistulot) </t>
  </si>
  <si>
    <t>Muu kuin julkinen rahoitus (eriteltävä, esim. sponsorointitulot yrityksiltä)</t>
  </si>
  <si>
    <t>Hankkeen tulot yhteensä</t>
  </si>
  <si>
    <t>Valtionavustukseen oikeuttavat kustannukset (menot - tulot)</t>
  </si>
  <si>
    <t>Haettava valtionavustus</t>
  </si>
  <si>
    <t>Maksatukseen haettava valtionavustus</t>
  </si>
  <si>
    <t>Paikka ja aika</t>
  </si>
  <si>
    <t>Hakijan oma työpanos</t>
  </si>
  <si>
    <t>Konsultti- ja asiantuntijapalvelut, selvitykset ja tutkimukset</t>
  </si>
  <si>
    <r>
      <rPr>
        <b/>
        <sz val="10"/>
        <color theme="1"/>
        <rFont val="Arial"/>
        <family val="2"/>
      </rPr>
      <t>Hakijan oma rahoitusosuus</t>
    </r>
    <r>
      <rPr>
        <sz val="10"/>
        <color theme="1"/>
        <rFont val="Arial"/>
        <family val="2"/>
      </rPr>
      <t xml:space="preserve"> 
(eriteltävä toimijoittain)</t>
    </r>
  </si>
  <si>
    <r>
      <rPr>
        <b/>
        <sz val="10"/>
        <color theme="1"/>
        <rFont val="Arial"/>
        <family val="2"/>
      </rPr>
      <t>Muu julkinen rahoitus</t>
    </r>
    <r>
      <rPr>
        <sz val="10"/>
        <color theme="1"/>
        <rFont val="Arial"/>
        <family val="2"/>
      </rPr>
      <t xml:space="preserve"> 
(eriteltävä, esim. koulutuskuntayhtymien, maakuntaliittojen, ELYjen, RAY:n tai EU:n tuki. Traficomin myöntämä valtionavutus ja muu julkinen rahoitus voi olla yhteensä enintään 75 % hankkeen hyväksytyistä kokonaiskustannuksista.)</t>
    </r>
  </si>
  <si>
    <t>Haettavan valtionavustuksen osuus hankkeen kustannuksista (maks. 75 %)</t>
  </si>
  <si>
    <t>Muut palvelujen ostot (eriteltävä tähän: )</t>
  </si>
  <si>
    <t>Aineet, tarvikkeet ja tavarat (eriteltävä tähän: )</t>
  </si>
  <si>
    <t>Muut menot (eriteltävä tähän: )</t>
  </si>
  <si>
    <t xml:space="preserve">ALLEKIRJOITUS </t>
  </si>
  <si>
    <t>Tieliikenteen turvallisuustoiminnan edistämisen valtionavustus, hankeavustus 2024</t>
  </si>
  <si>
    <t>1. raportointi: 1.1.-30.6.2024 </t>
  </si>
  <si>
    <t>Hankeaika:
kk/v - kk/v</t>
  </si>
  <si>
    <t>täytetään haettaessa</t>
  </si>
  <si>
    <t>Täytä vihreät kohdat. Jos lisäät exceliin rivejä, tarkista summasolujen kaavat. Tarkemman kustannuserittelyn voi tehdä A-sarakkeeseen kirjoittamalla tai lisäämällä rivejä taulukkoon.</t>
  </si>
  <si>
    <t xml:space="preserve">*Arvonlisävero on hyväksyttävä kustannus, jos se jää avustuksen saajan lopullisesti maksettavaksi. </t>
  </si>
  <si>
    <t xml:space="preserve"> Ilmoita arvonlisäverollisina ne menot, joista vero jää hakijan maksettavaksi. Kts. hakuilmoitus</t>
  </si>
  <si>
    <t>Kustannusarvio ja toteuma</t>
  </si>
  <si>
    <t>2. raportointi: 
1.7.2024.-28.2.2025
 TAI 
1.1.2024-28.2.2025</t>
  </si>
  <si>
    <t>Kustannusarvio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</si>
</sst>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_-* #,##0\ &quot;€&quot;_-;\-* #,##0\ &quot;€&quot;_-;_-* &quot;-&quot;??\ &quot;€&quot;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FF0000"/>
      <name val="Arial"/>
      <family val="2"/>
    </font>
    <font>
      <sz val="12"/>
      <color rgb="FFFF0000"/>
      <name val="Arial"/>
      <family val="2"/>
    </font>
    <font>
      <i/>
      <sz val="10"/>
      <color rgb="FFFF0000"/>
      <name val="Calibri"/>
      <family val="2"/>
      <scheme val="minor"/>
    </font>
    <font>
      <b/>
      <sz val="9"/>
      <color theme="1"/>
      <name val="Arial"/>
      <family val="2"/>
    </font>
    <font>
      <sz val="10"/>
      <name val="Arial"/>
      <family val="2"/>
    </font>
    <font>
      <sz val="14"/>
      <color theme="1"/>
      <name val="Arial"/>
      <family val="2"/>
    </font>
    <font>
      <sz val="14"/>
      <color theme="1"/>
      <name val="Calibri"/>
      <family val="2"/>
      <scheme val="minor"/>
    </font>
    <font>
      <b/>
      <i/>
      <sz val="10"/>
      <color rgb="FFFF0000"/>
      <name val="Arial"/>
      <family val="2"/>
    </font>
    <font>
      <b/>
      <sz val="11"/>
      <color theme="1"/>
      <name val="Calibri"/>
      <family val="2"/>
      <scheme val="minor"/>
    </font>
    <font>
      <sz val="11"/>
      <color rgb="FFFF0000"/>
      <name val="Arial"/>
      <family val="2"/>
    </font>
    <font>
      <i/>
      <sz val="10"/>
      <color rgb="FFFF0000"/>
      <name val="Arial"/>
      <family val="2"/>
    </font>
    <font>
      <sz val="11"/>
      <name val="Calibri"/>
      <family val="2"/>
      <scheme val="minor"/>
    </font>
    <font>
      <i/>
      <sz val="10"/>
      <name val="Arial"/>
      <family val="2"/>
    </font>
    <font>
      <sz val="10"/>
      <color theme="1"/>
      <name val="Verdana"/>
      <family val="2"/>
    </font>
    <font>
      <sz val="11"/>
      <color theme="1"/>
      <name val="Calibri"/>
      <family val="2"/>
      <scheme val="minor"/>
    </font>
    <font>
      <b/>
      <sz val="12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4" fontId="21" fillId="0" borderId="0" applyFont="0" applyFill="0" applyBorder="0" applyAlignment="0" applyProtection="0"/>
  </cellStyleXfs>
  <cellXfs count="50">
    <xf numFmtId="0" fontId="0" fillId="0" borderId="0" xfId="0"/>
    <xf numFmtId="0" fontId="1" fillId="0" borderId="0" xfId="0" applyFont="1"/>
    <xf numFmtId="49" fontId="3" fillId="0" borderId="0" xfId="0" applyNumberFormat="1" applyFont="1" applyAlignment="1">
      <alignment vertical="center" wrapText="1"/>
    </xf>
    <xf numFmtId="0" fontId="0" fillId="0" borderId="0" xfId="0" applyAlignment="1">
      <alignment vertical="center"/>
    </xf>
    <xf numFmtId="49" fontId="2" fillId="0" borderId="0" xfId="0" applyNumberFormat="1" applyFont="1" applyAlignment="1">
      <alignment vertical="center"/>
    </xf>
    <xf numFmtId="49" fontId="4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wrapText="1"/>
    </xf>
    <xf numFmtId="0" fontId="2" fillId="0" borderId="0" xfId="0" applyFont="1" applyAlignment="1">
      <alignment vertical="center"/>
    </xf>
    <xf numFmtId="49" fontId="4" fillId="0" borderId="0" xfId="0" applyNumberFormat="1" applyFont="1" applyAlignment="1">
      <alignment vertical="center" wrapText="1"/>
    </xf>
    <xf numFmtId="49" fontId="10" fillId="0" borderId="0" xfId="0" applyNumberFormat="1" applyFont="1" applyAlignment="1">
      <alignment vertical="center"/>
    </xf>
    <xf numFmtId="49" fontId="3" fillId="0" borderId="0" xfId="0" applyNumberFormat="1" applyFont="1" applyAlignment="1">
      <alignment horizontal="left" vertical="center" wrapText="1"/>
    </xf>
    <xf numFmtId="49" fontId="2" fillId="0" borderId="0" xfId="0" applyNumberFormat="1" applyFont="1" applyAlignment="1">
      <alignment vertical="center" wrapText="1"/>
    </xf>
    <xf numFmtId="0" fontId="14" fillId="0" borderId="0" xfId="0" applyFont="1" applyAlignment="1">
      <alignment vertical="center"/>
    </xf>
    <xf numFmtId="0" fontId="13" fillId="0" borderId="0" xfId="0" applyFont="1"/>
    <xf numFmtId="0" fontId="12" fillId="0" borderId="0" xfId="0" applyFont="1" applyBorder="1" applyAlignment="1">
      <alignment vertical="center"/>
    </xf>
    <xf numFmtId="0" fontId="16" fillId="0" borderId="0" xfId="0" applyFont="1" applyFill="1" applyAlignment="1" applyProtection="1">
      <alignment horizontal="left" vertical="center"/>
      <protection locked="0"/>
    </xf>
    <xf numFmtId="0" fontId="16" fillId="0" borderId="0" xfId="0" applyFont="1" applyFill="1"/>
    <xf numFmtId="10" fontId="1" fillId="0" borderId="1" xfId="0" applyNumberFormat="1" applyFont="1" applyBorder="1" applyAlignment="1">
      <alignment vertical="center"/>
    </xf>
    <xf numFmtId="49" fontId="11" fillId="0" borderId="0" xfId="0" applyNumberFormat="1" applyFont="1" applyAlignment="1">
      <alignment horizontal="left" vertical="center" wrapText="1"/>
    </xf>
    <xf numFmtId="4" fontId="0" fillId="0" borderId="0" xfId="0" applyNumberFormat="1"/>
    <xf numFmtId="4" fontId="0" fillId="0" borderId="0" xfId="0" applyNumberFormat="1" applyAlignment="1">
      <alignment vertical="center"/>
    </xf>
    <xf numFmtId="4" fontId="3" fillId="0" borderId="0" xfId="0" applyNumberFormat="1" applyFont="1" applyAlignment="1">
      <alignment vertical="center"/>
    </xf>
    <xf numFmtId="4" fontId="15" fillId="0" borderId="0" xfId="0" applyNumberFormat="1" applyFont="1"/>
    <xf numFmtId="4" fontId="2" fillId="0" borderId="0" xfId="0" applyNumberFormat="1" applyFont="1"/>
    <xf numFmtId="4" fontId="13" fillId="0" borderId="0" xfId="0" applyNumberFormat="1" applyFont="1"/>
    <xf numFmtId="4" fontId="13" fillId="0" borderId="0" xfId="0" applyNumberFormat="1" applyFont="1" applyAlignment="1">
      <alignment vertical="center"/>
    </xf>
    <xf numFmtId="0" fontId="18" fillId="0" borderId="0" xfId="0" applyFont="1"/>
    <xf numFmtId="0" fontId="19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20" fillId="0" borderId="0" xfId="0" applyFont="1" applyFill="1"/>
    <xf numFmtId="0" fontId="22" fillId="0" borderId="0" xfId="0" applyFont="1" applyAlignment="1">
      <alignment vertical="center"/>
    </xf>
    <xf numFmtId="14" fontId="18" fillId="0" borderId="0" xfId="0" applyNumberFormat="1" applyFont="1" applyFill="1" applyAlignment="1">
      <alignment vertical="center"/>
    </xf>
    <xf numFmtId="164" fontId="3" fillId="2" borderId="1" xfId="1" applyNumberFormat="1" applyFont="1" applyFill="1" applyBorder="1" applyAlignment="1">
      <alignment vertical="center"/>
    </xf>
    <xf numFmtId="164" fontId="3" fillId="0" borderId="1" xfId="1" applyNumberFormat="1" applyFont="1" applyFill="1" applyBorder="1" applyAlignment="1">
      <alignment vertical="center"/>
    </xf>
    <xf numFmtId="164" fontId="4" fillId="0" borderId="1" xfId="1" applyNumberFormat="1" applyFont="1" applyFill="1" applyBorder="1" applyAlignment="1">
      <alignment vertical="center"/>
    </xf>
    <xf numFmtId="0" fontId="1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64" fontId="3" fillId="2" borderId="1" xfId="1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17" fillId="0" borderId="2" xfId="0" applyFont="1" applyBorder="1" applyAlignment="1">
      <alignment vertical="center" wrapText="1"/>
    </xf>
    <xf numFmtId="0" fontId="2" fillId="0" borderId="0" xfId="0" applyFont="1" applyAlignment="1">
      <alignment horizontal="left" vertical="center"/>
    </xf>
    <xf numFmtId="0" fontId="1" fillId="2" borderId="0" xfId="0" applyFont="1" applyFill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" fillId="2" borderId="0" xfId="0" applyFont="1" applyFill="1" applyAlignment="1">
      <alignment horizontal="left" vertical="center"/>
    </xf>
  </cellXfs>
  <cellStyles count="2">
    <cellStyle name="Normaali" xfId="0" builtinId="0"/>
    <cellStyle name="Valuut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87"/>
  <sheetViews>
    <sheetView tabSelected="1" zoomScaleNormal="100" workbookViewId="0">
      <selection activeCell="F4" sqref="F4"/>
    </sheetView>
  </sheetViews>
  <sheetFormatPr defaultRowHeight="14.5" x14ac:dyDescent="0.35"/>
  <cols>
    <col min="1" max="1" width="46.90625" style="3" customWidth="1"/>
    <col min="2" max="2" width="19.6328125" style="3" customWidth="1"/>
    <col min="3" max="3" width="4.6328125" customWidth="1"/>
    <col min="4" max="5" width="19.6328125" style="3" customWidth="1"/>
    <col min="6" max="6" width="13.6328125" style="3" customWidth="1"/>
  </cols>
  <sheetData>
    <row r="1" spans="1:8" ht="23.25" customHeight="1" x14ac:dyDescent="0.35">
      <c r="A1" s="36" t="s">
        <v>29</v>
      </c>
    </row>
    <row r="2" spans="1:8" ht="15" x14ac:dyDescent="0.35">
      <c r="A2" s="36" t="s">
        <v>36</v>
      </c>
      <c r="B2" s="34"/>
      <c r="C2" s="32"/>
      <c r="D2" s="34"/>
      <c r="E2" s="34"/>
      <c r="F2" s="34"/>
    </row>
    <row r="3" spans="1:8" x14ac:dyDescent="0.35">
      <c r="B3" s="34"/>
      <c r="C3" s="32"/>
      <c r="D3" s="34"/>
      <c r="E3" s="34"/>
      <c r="F3" s="37">
        <v>45190</v>
      </c>
    </row>
    <row r="4" spans="1:8" x14ac:dyDescent="0.35">
      <c r="A4" s="46" t="s">
        <v>0</v>
      </c>
      <c r="B4" s="46"/>
    </row>
    <row r="5" spans="1:8" x14ac:dyDescent="0.35">
      <c r="A5" s="48" t="s">
        <v>1</v>
      </c>
      <c r="B5" s="48"/>
    </row>
    <row r="6" spans="1:8" x14ac:dyDescent="0.35">
      <c r="A6" s="49"/>
      <c r="B6" s="49"/>
      <c r="E6" s="35"/>
    </row>
    <row r="7" spans="1:8" x14ac:dyDescent="0.35">
      <c r="A7" s="48" t="s">
        <v>2</v>
      </c>
      <c r="B7" s="48"/>
    </row>
    <row r="8" spans="1:8" x14ac:dyDescent="0.35">
      <c r="A8" s="49"/>
      <c r="B8" s="49"/>
      <c r="F8" s="35"/>
    </row>
    <row r="9" spans="1:8" x14ac:dyDescent="0.35">
      <c r="A9" s="33" t="s">
        <v>34</v>
      </c>
      <c r="B9" s="21"/>
    </row>
    <row r="10" spans="1:8" x14ac:dyDescent="0.35">
      <c r="A10" s="33" t="s">
        <v>35</v>
      </c>
      <c r="B10" s="21"/>
    </row>
    <row r="11" spans="1:8" x14ac:dyDescent="0.35">
      <c r="B11" s="21"/>
    </row>
    <row r="12" spans="1:8" x14ac:dyDescent="0.35">
      <c r="A12" s="4" t="s">
        <v>3</v>
      </c>
      <c r="B12" s="13" t="s">
        <v>38</v>
      </c>
      <c r="C12" s="1"/>
      <c r="D12" s="13" t="s">
        <v>4</v>
      </c>
      <c r="H12" s="22"/>
    </row>
    <row r="13" spans="1:8" ht="15" customHeight="1" x14ac:dyDescent="0.35">
      <c r="B13" s="44" t="s">
        <v>32</v>
      </c>
      <c r="D13" s="44" t="s">
        <v>5</v>
      </c>
      <c r="E13" s="6"/>
    </row>
    <row r="14" spans="1:8" ht="75" customHeight="1" x14ac:dyDescent="0.35">
      <c r="A14" s="45" t="s">
        <v>33</v>
      </c>
      <c r="B14" s="43" t="s">
        <v>31</v>
      </c>
      <c r="C14" s="32"/>
      <c r="D14" s="41" t="s">
        <v>30</v>
      </c>
      <c r="E14" s="41" t="s">
        <v>37</v>
      </c>
      <c r="F14" s="42" t="s">
        <v>6</v>
      </c>
    </row>
    <row r="15" spans="1:8" x14ac:dyDescent="0.35">
      <c r="A15" s="18"/>
      <c r="B15" s="33"/>
      <c r="C15" s="32"/>
      <c r="D15" s="34"/>
      <c r="E15" s="34"/>
      <c r="F15" s="34"/>
    </row>
    <row r="16" spans="1:8" x14ac:dyDescent="0.35">
      <c r="A16" s="2" t="s">
        <v>20</v>
      </c>
      <c r="B16" s="38"/>
      <c r="C16" s="25"/>
      <c r="D16" s="38"/>
      <c r="E16" s="38"/>
      <c r="F16" s="39">
        <f>D16+E16</f>
        <v>0</v>
      </c>
    </row>
    <row r="17" spans="1:6" x14ac:dyDescent="0.35">
      <c r="A17" s="2" t="s">
        <v>7</v>
      </c>
      <c r="B17" s="38"/>
      <c r="C17" s="25"/>
      <c r="D17" s="38"/>
      <c r="E17" s="38"/>
      <c r="F17" s="39">
        <f>D17+E17</f>
        <v>0</v>
      </c>
    </row>
    <row r="18" spans="1:6" x14ac:dyDescent="0.35">
      <c r="A18" s="14" t="s">
        <v>8</v>
      </c>
      <c r="B18" s="39">
        <f>SUM(B16:B17)</f>
        <v>0</v>
      </c>
      <c r="C18" s="25"/>
      <c r="D18" s="39">
        <f>SUM(D16:D17)</f>
        <v>0</v>
      </c>
      <c r="E18" s="39">
        <f>SUM(E16:E17)</f>
        <v>0</v>
      </c>
      <c r="F18" s="40">
        <f>SUM(F16:F17)</f>
        <v>0</v>
      </c>
    </row>
    <row r="19" spans="1:6" x14ac:dyDescent="0.35">
      <c r="B19" s="26"/>
      <c r="C19" s="25"/>
      <c r="D19" s="26"/>
      <c r="E19" s="26"/>
      <c r="F19" s="26"/>
    </row>
    <row r="20" spans="1:6" ht="25" x14ac:dyDescent="0.35">
      <c r="A20" s="24" t="s">
        <v>21</v>
      </c>
      <c r="B20" s="38"/>
      <c r="C20" s="25"/>
      <c r="D20" s="38"/>
      <c r="E20" s="38"/>
      <c r="F20" s="39">
        <f t="shared" ref="F20:F23" si="0">D20+E20</f>
        <v>0</v>
      </c>
    </row>
    <row r="21" spans="1:6" x14ac:dyDescent="0.35">
      <c r="A21" s="16" t="s">
        <v>9</v>
      </c>
      <c r="B21" s="38"/>
      <c r="C21" s="25"/>
      <c r="D21" s="38"/>
      <c r="E21" s="38"/>
      <c r="F21" s="39">
        <f t="shared" si="0"/>
        <v>0</v>
      </c>
    </row>
    <row r="22" spans="1:6" x14ac:dyDescent="0.35">
      <c r="A22" s="16" t="s">
        <v>10</v>
      </c>
      <c r="B22" s="38"/>
      <c r="C22" s="25"/>
      <c r="D22" s="38"/>
      <c r="E22" s="38"/>
      <c r="F22" s="39">
        <f t="shared" si="0"/>
        <v>0</v>
      </c>
    </row>
    <row r="23" spans="1:6" x14ac:dyDescent="0.35">
      <c r="A23" s="16" t="s">
        <v>25</v>
      </c>
      <c r="B23" s="38"/>
      <c r="C23" s="25"/>
      <c r="D23" s="38"/>
      <c r="E23" s="38"/>
      <c r="F23" s="39">
        <f t="shared" si="0"/>
        <v>0</v>
      </c>
    </row>
    <row r="24" spans="1:6" x14ac:dyDescent="0.35">
      <c r="A24" s="14" t="s">
        <v>11</v>
      </c>
      <c r="B24" s="39">
        <f>SUM(B20:B23)</f>
        <v>0</v>
      </c>
      <c r="C24" s="25"/>
      <c r="D24" s="39">
        <f>SUM(D20:D23)</f>
        <v>0</v>
      </c>
      <c r="E24" s="39">
        <f>SUM(E20:E23)</f>
        <v>0</v>
      </c>
      <c r="F24" s="40">
        <f>SUM(F20:F23)</f>
        <v>0</v>
      </c>
    </row>
    <row r="25" spans="1:6" x14ac:dyDescent="0.35">
      <c r="A25" s="2"/>
      <c r="B25" s="27"/>
      <c r="C25" s="25"/>
      <c r="D25" s="27"/>
      <c r="E25" s="27"/>
      <c r="F25" s="27"/>
    </row>
    <row r="26" spans="1:6" x14ac:dyDescent="0.35">
      <c r="A26" s="14" t="s">
        <v>26</v>
      </c>
      <c r="B26" s="38"/>
      <c r="C26" s="25"/>
      <c r="D26" s="38"/>
      <c r="E26" s="38"/>
      <c r="F26" s="40">
        <f>D26+E26</f>
        <v>0</v>
      </c>
    </row>
    <row r="27" spans="1:6" x14ac:dyDescent="0.35">
      <c r="A27" s="2"/>
      <c r="B27" s="27"/>
      <c r="C27" s="25"/>
      <c r="D27" s="27"/>
      <c r="E27" s="27"/>
      <c r="F27" s="27"/>
    </row>
    <row r="28" spans="1:6" x14ac:dyDescent="0.35">
      <c r="A28" s="14" t="s">
        <v>27</v>
      </c>
      <c r="B28" s="38"/>
      <c r="C28" s="25"/>
      <c r="D28" s="38"/>
      <c r="E28" s="38"/>
      <c r="F28" s="40">
        <f>D28+E28</f>
        <v>0</v>
      </c>
    </row>
    <row r="29" spans="1:6" x14ac:dyDescent="0.35">
      <c r="A29" s="2"/>
      <c r="B29" s="27"/>
      <c r="C29" s="25"/>
      <c r="D29" s="27"/>
      <c r="E29" s="27"/>
      <c r="F29" s="27"/>
    </row>
    <row r="30" spans="1:6" x14ac:dyDescent="0.35">
      <c r="A30" s="17" t="s">
        <v>12</v>
      </c>
      <c r="B30" s="40">
        <f>B18+B24+B26+B28</f>
        <v>0</v>
      </c>
      <c r="C30" s="25"/>
      <c r="D30" s="40">
        <f>D18+D24+D26+D28</f>
        <v>0</v>
      </c>
      <c r="E30" s="40">
        <f>E18+E24+E26+E28</f>
        <v>0</v>
      </c>
      <c r="F30" s="40">
        <f t="shared" ref="F30" si="1">D30+E30</f>
        <v>0</v>
      </c>
    </row>
    <row r="31" spans="1:6" x14ac:dyDescent="0.35">
      <c r="A31" s="2"/>
      <c r="B31" s="27"/>
      <c r="C31" s="25"/>
      <c r="D31" s="27"/>
      <c r="E31" s="27"/>
      <c r="F31" s="27"/>
    </row>
    <row r="32" spans="1:6" x14ac:dyDescent="0.35">
      <c r="A32" s="2" t="s">
        <v>13</v>
      </c>
      <c r="B32" s="38"/>
      <c r="C32" s="25"/>
      <c r="D32" s="38"/>
      <c r="E32" s="38"/>
      <c r="F32" s="39">
        <f>D32+E32</f>
        <v>0</v>
      </c>
    </row>
    <row r="33" spans="1:6" ht="25" x14ac:dyDescent="0.35">
      <c r="A33" s="2" t="s">
        <v>14</v>
      </c>
      <c r="B33" s="38"/>
      <c r="C33" s="25"/>
      <c r="D33" s="38"/>
      <c r="E33" s="38"/>
      <c r="F33" s="39">
        <f>D33+E33</f>
        <v>0</v>
      </c>
    </row>
    <row r="34" spans="1:6" x14ac:dyDescent="0.35">
      <c r="A34" s="17" t="s">
        <v>15</v>
      </c>
      <c r="B34" s="40">
        <f>SUM(B32:B33)</f>
        <v>0</v>
      </c>
      <c r="C34" s="28"/>
      <c r="D34" s="40">
        <f>SUM(D32:D33)</f>
        <v>0</v>
      </c>
      <c r="E34" s="40">
        <f>SUM(E32:E33)</f>
        <v>0</v>
      </c>
      <c r="F34" s="40">
        <f>SUM(F32:F33)</f>
        <v>0</v>
      </c>
    </row>
    <row r="35" spans="1:6" x14ac:dyDescent="0.35">
      <c r="A35" s="2"/>
      <c r="B35" s="27"/>
      <c r="C35" s="25"/>
      <c r="D35" s="27"/>
      <c r="E35" s="27"/>
      <c r="F35" s="27"/>
    </row>
    <row r="36" spans="1:6" s="1" customFormat="1" ht="28" x14ac:dyDescent="0.3">
      <c r="A36" s="17" t="s">
        <v>16</v>
      </c>
      <c r="B36" s="40">
        <f>B30-B34</f>
        <v>0</v>
      </c>
      <c r="C36" s="29"/>
      <c r="D36" s="40">
        <f>D30-D34</f>
        <v>0</v>
      </c>
      <c r="E36" s="40">
        <f>E30-E34</f>
        <v>0</v>
      </c>
      <c r="F36" s="40">
        <f>F30-F34</f>
        <v>0</v>
      </c>
    </row>
    <row r="37" spans="1:6" x14ac:dyDescent="0.35">
      <c r="B37" s="26"/>
      <c r="C37" s="25"/>
      <c r="D37" s="26"/>
      <c r="E37" s="26"/>
      <c r="F37" s="26"/>
    </row>
    <row r="38" spans="1:6" ht="25.5" x14ac:dyDescent="0.35">
      <c r="A38" s="2" t="s">
        <v>22</v>
      </c>
      <c r="B38" s="38"/>
      <c r="C38" s="25"/>
      <c r="D38" s="38"/>
      <c r="E38" s="38"/>
      <c r="F38" s="39">
        <f>D38+E38</f>
        <v>0</v>
      </c>
    </row>
    <row r="39" spans="1:6" ht="75.5" x14ac:dyDescent="0.35">
      <c r="A39" s="2" t="s">
        <v>23</v>
      </c>
      <c r="B39" s="38"/>
      <c r="C39" s="25"/>
      <c r="D39" s="38"/>
      <c r="E39" s="38"/>
      <c r="F39" s="39">
        <f>D39+E39</f>
        <v>0</v>
      </c>
    </row>
    <row r="40" spans="1:6" x14ac:dyDescent="0.35">
      <c r="A40"/>
      <c r="B40" s="25"/>
      <c r="C40" s="25"/>
      <c r="D40" s="25"/>
      <c r="E40" s="25"/>
      <c r="F40" s="25"/>
    </row>
    <row r="41" spans="1:6" s="19" customFormat="1" ht="18.5" x14ac:dyDescent="0.45">
      <c r="A41" s="17" t="s">
        <v>17</v>
      </c>
      <c r="B41" s="39">
        <f>B36-B38-B39</f>
        <v>0</v>
      </c>
      <c r="C41" s="30"/>
      <c r="D41" s="31"/>
      <c r="E41" s="31"/>
      <c r="F41" s="31"/>
    </row>
    <row r="42" spans="1:6" ht="25" x14ac:dyDescent="0.35">
      <c r="A42" s="2" t="s">
        <v>24</v>
      </c>
      <c r="B42" s="23" t="e">
        <f>B36/B41</f>
        <v>#DIV/0!</v>
      </c>
    </row>
    <row r="43" spans="1:6" ht="17.5" x14ac:dyDescent="0.35">
      <c r="A43" s="2"/>
      <c r="B43" s="20"/>
    </row>
    <row r="44" spans="1:6" x14ac:dyDescent="0.35">
      <c r="A44" s="17" t="s">
        <v>18</v>
      </c>
      <c r="C44" s="3"/>
      <c r="D44" s="39">
        <f>D36-D38-D39</f>
        <v>0</v>
      </c>
      <c r="E44" s="39">
        <f>E36-E38-E39</f>
        <v>0</v>
      </c>
      <c r="F44" s="40">
        <f>F36-F38-F39</f>
        <v>0</v>
      </c>
    </row>
    <row r="46" spans="1:6" x14ac:dyDescent="0.35">
      <c r="A46" s="5" t="s">
        <v>28</v>
      </c>
      <c r="B46" s="7"/>
    </row>
    <row r="47" spans="1:6" x14ac:dyDescent="0.35">
      <c r="A47" s="15" t="s">
        <v>19</v>
      </c>
      <c r="B47" s="13"/>
    </row>
    <row r="48" spans="1:6" x14ac:dyDescent="0.35">
      <c r="A48" s="47"/>
      <c r="B48" s="47"/>
    </row>
    <row r="49" spans="1:2" x14ac:dyDescent="0.35">
      <c r="A49" s="47"/>
      <c r="B49" s="47"/>
    </row>
    <row r="51" spans="1:2" x14ac:dyDescent="0.35">
      <c r="A51" s="12"/>
    </row>
    <row r="52" spans="1:2" x14ac:dyDescent="0.35">
      <c r="A52" s="12"/>
    </row>
    <row r="53" spans="1:2" x14ac:dyDescent="0.35">
      <c r="A53" s="12"/>
    </row>
    <row r="54" spans="1:2" x14ac:dyDescent="0.35">
      <c r="A54" s="12"/>
    </row>
    <row r="55" spans="1:2" x14ac:dyDescent="0.35">
      <c r="A55" s="12"/>
    </row>
    <row r="56" spans="1:2" ht="15.5" x14ac:dyDescent="0.35">
      <c r="A56" s="9"/>
    </row>
    <row r="57" spans="1:2" ht="15.5" x14ac:dyDescent="0.35">
      <c r="A57" s="9"/>
    </row>
    <row r="58" spans="1:2" ht="15.5" x14ac:dyDescent="0.35">
      <c r="A58" s="8"/>
    </row>
    <row r="59" spans="1:2" ht="15.5" x14ac:dyDescent="0.35">
      <c r="A59" s="10"/>
    </row>
    <row r="60" spans="1:2" ht="15.5" x14ac:dyDescent="0.35">
      <c r="A60" s="9"/>
    </row>
    <row r="61" spans="1:2" ht="15.5" x14ac:dyDescent="0.35">
      <c r="A61" s="8"/>
    </row>
    <row r="62" spans="1:2" ht="15.5" x14ac:dyDescent="0.35">
      <c r="A62" s="8"/>
    </row>
    <row r="63" spans="1:2" ht="15.5" x14ac:dyDescent="0.35">
      <c r="A63" s="9"/>
    </row>
    <row r="64" spans="1:2" ht="15.5" x14ac:dyDescent="0.35">
      <c r="A64" s="8"/>
    </row>
    <row r="65" spans="1:1" ht="15.5" x14ac:dyDescent="0.35">
      <c r="A65" s="8"/>
    </row>
    <row r="66" spans="1:1" ht="15.5" x14ac:dyDescent="0.35">
      <c r="A66" s="9"/>
    </row>
    <row r="67" spans="1:1" ht="15.5" x14ac:dyDescent="0.35">
      <c r="A67" s="8"/>
    </row>
    <row r="68" spans="1:1" x14ac:dyDescent="0.35">
      <c r="A68"/>
    </row>
    <row r="69" spans="1:1" x14ac:dyDescent="0.35">
      <c r="A69" s="6"/>
    </row>
    <row r="70" spans="1:1" ht="15.5" x14ac:dyDescent="0.35">
      <c r="A70" s="9"/>
    </row>
    <row r="71" spans="1:1" ht="15.5" x14ac:dyDescent="0.35">
      <c r="A71" s="8"/>
    </row>
    <row r="72" spans="1:1" ht="15.5" x14ac:dyDescent="0.35">
      <c r="A72" s="11"/>
    </row>
    <row r="73" spans="1:1" ht="15.5" x14ac:dyDescent="0.35">
      <c r="A73" s="9"/>
    </row>
    <row r="74" spans="1:1" ht="15.5" x14ac:dyDescent="0.35">
      <c r="A74" s="8"/>
    </row>
    <row r="75" spans="1:1" x14ac:dyDescent="0.35">
      <c r="A75"/>
    </row>
    <row r="76" spans="1:1" x14ac:dyDescent="0.35">
      <c r="A76" s="6"/>
    </row>
    <row r="77" spans="1:1" ht="15.5" x14ac:dyDescent="0.35">
      <c r="A77" s="9"/>
    </row>
    <row r="78" spans="1:1" ht="15.5" x14ac:dyDescent="0.35">
      <c r="A78" s="8"/>
    </row>
    <row r="79" spans="1:1" ht="15.5" x14ac:dyDescent="0.35">
      <c r="A79" s="9"/>
    </row>
    <row r="80" spans="1:1" ht="15.5" x14ac:dyDescent="0.35">
      <c r="A80" s="9"/>
    </row>
    <row r="81" spans="1:1" ht="15.5" x14ac:dyDescent="0.35">
      <c r="A81" s="8"/>
    </row>
    <row r="82" spans="1:1" ht="15.5" x14ac:dyDescent="0.35">
      <c r="A82" s="8"/>
    </row>
    <row r="83" spans="1:1" ht="15.5" x14ac:dyDescent="0.35">
      <c r="A83" s="9"/>
    </row>
    <row r="84" spans="1:1" ht="15.5" x14ac:dyDescent="0.35">
      <c r="A84" s="8"/>
    </row>
    <row r="85" spans="1:1" ht="15.5" x14ac:dyDescent="0.35">
      <c r="A85" s="8"/>
    </row>
    <row r="86" spans="1:1" ht="15.5" x14ac:dyDescent="0.35">
      <c r="A86" s="9"/>
    </row>
    <row r="87" spans="1:1" ht="15.5" x14ac:dyDescent="0.35">
      <c r="A87" s="8"/>
    </row>
  </sheetData>
  <mergeCells count="6">
    <mergeCell ref="A4:B4"/>
    <mergeCell ref="A48:B49"/>
    <mergeCell ref="A5:B5"/>
    <mergeCell ref="A7:B7"/>
    <mergeCell ref="A6:B6"/>
    <mergeCell ref="A8:B8"/>
  </mergeCells>
  <pageMargins left="0.7" right="0.7" top="0.75" bottom="0.75" header="0.3" footer="0.3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haredContentType xmlns="Microsoft.SharePoint.Taxonomy.ContentTypeSync" SourceId="42e88440-2203-4dc9-b854-10cc85d9cb65" ContentTypeId="0x0101000EC482A17D284AEE8290D09FC0D2D6D200C589622A2BFC49F09A63EB8A04006250" PreviousValue="tru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Traficom esitys kuvaton (fi)" ma:contentTypeID="0x0101000EC482A17D284AEE8290D09FC0D2D6D200C589622A2BFC49F09A63EB8A0400625000A61671468641A24F9903C856E9C96988" ma:contentTypeVersion="129" ma:contentTypeDescription="" ma:contentTypeScope="" ma:versionID="c43c447385a6a13b54a65a380153cf12">
  <xsd:schema xmlns:xsd="http://www.w3.org/2001/XMLSchema" xmlns:xs="http://www.w3.org/2001/XMLSchema" xmlns:p="http://schemas.microsoft.com/office/2006/metadata/properties" xmlns:ns2="bf3f5c5e-af03-45f2-ad4d-25e99f738005" xmlns:ns3="986746b9-21ea-4a10-94d5-c7e2d54bbe5a" targetNamespace="http://schemas.microsoft.com/office/2006/metadata/properties" ma:root="true" ma:fieldsID="665bdd6bffa79c4e536b10546f039525" ns2:_="" ns3:_="">
    <xsd:import namespace="bf3f5c5e-af03-45f2-ad4d-25e99f738005"/>
    <xsd:import namespace="986746b9-21ea-4a10-94d5-c7e2d54bbe5a"/>
    <xsd:element name="properties">
      <xsd:complexType>
        <xsd:sequence>
          <xsd:element name="documentManagement">
            <xsd:complexType>
              <xsd:all>
                <xsd:element ref="ns2:SaTyDocumentArchive" minOccurs="0"/>
                <xsd:element ref="ns2:SaTyTosTaskGroup" minOccurs="0"/>
                <xsd:element ref="ns2:SaTyTosTaskGroupId" minOccurs="0"/>
                <xsd:element ref="ns2:SaTyTosIssueGroup" minOccurs="0"/>
                <xsd:element ref="ns2:SaTyTosIssueGroupId" minOccurs="0"/>
                <xsd:element ref="ns2:SaTyTosDocumentType" minOccurs="0"/>
                <xsd:element ref="ns2:SaTyTosDocumentTypeId" minOccurs="0"/>
                <xsd:element ref="ns2:SaTyTosPreservation" minOccurs="0"/>
                <xsd:element ref="ns2:SaTyDocumentYear" minOccurs="0"/>
                <xsd:element ref="ns2:SaTyDocumentStatus" minOccurs="0"/>
                <xsd:element ref="ns2:SaTyTosPublicity" minOccurs="0"/>
                <xsd:element ref="ns3:a9215f07bdd34c12927c30fd8ee294e2" minOccurs="0"/>
                <xsd:element ref="ns3:TaxCatchAll" minOccurs="0"/>
                <xsd:element ref="ns3:TaxCatchAllLabel" minOccurs="0"/>
                <xsd:element ref="ns3:f4b386671deb464d8bb6062959db37ce" minOccurs="0"/>
                <xsd:element ref="ns3:p39f2945831442ffb2b72677709d8610" minOccurs="0"/>
                <xsd:element ref="ns3:g947cab29b3b46f18713a0acc4648f6c" minOccurs="0"/>
                <xsd:element ref="ns2:SaTyDocumentUserData" minOccurs="0"/>
                <xsd:element ref="ns3:SaTyTosSecurityPeriod" minOccurs="0"/>
                <xsd:element ref="ns3:SaTyTosSecurityPeriodRule" minOccurs="0"/>
                <xsd:element ref="ns3:SaTyTosSecurityPeriodRuleId" minOccurs="0"/>
                <xsd:element ref="ns3:SaTyTosSecurityReason" minOccurs="0"/>
                <xsd:element ref="ns3:SaTyTosSecurityReasonId" minOccurs="0"/>
                <xsd:element ref="ns3:SaTyTosUserDataRule" minOccurs="0"/>
                <xsd:element ref="ns3:SaTyTosUserDataRuleId" minOccurs="0"/>
                <xsd:element ref="ns3:SaTyDynastyDocumentGuid" minOccurs="0"/>
                <xsd:element ref="ns3:SaTyDynastyDocumentUrl" minOccurs="0"/>
                <xsd:element ref="ns3:SaTyDynastyDirection" minOccurs="0"/>
                <xsd:element ref="ns3:SaTyDynastyInt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3f5c5e-af03-45f2-ad4d-25e99f738005" elementFormDefault="qualified">
    <xsd:import namespace="http://schemas.microsoft.com/office/2006/documentManagement/types"/>
    <xsd:import namespace="http://schemas.microsoft.com/office/infopath/2007/PartnerControls"/>
    <xsd:element name="SaTyDocumentArchive" ma:index="8" nillable="true" ma:displayName="Arkistoitava" ma:default="0" ma:description="" ma:internalName="SaTyDocumentArchive">
      <xsd:simpleType>
        <xsd:restriction base="dms:Boolean"/>
      </xsd:simpleType>
    </xsd:element>
    <xsd:element name="SaTyTosTaskGroup" ma:index="9" nillable="true" ma:displayName="Tehtävä" ma:hidden="true" ma:indexed="true" ma:internalName="SaTyTosTaskGroup" ma:readOnly="false">
      <xsd:simpleType>
        <xsd:restriction base="dms:Text">
          <xsd:maxLength value="255"/>
        </xsd:restriction>
      </xsd:simpleType>
    </xsd:element>
    <xsd:element name="SaTyTosTaskGroupId" ma:index="10" nillable="true" ma:displayName="Tehtävän tunnus" ma:hidden="true" ma:indexed="true" ma:internalName="SaTyTosTaskGroupId">
      <xsd:simpleType>
        <xsd:restriction base="dms:Text"/>
      </xsd:simpleType>
    </xsd:element>
    <xsd:element name="SaTyTosIssueGroup" ma:index="11" nillable="true" ma:displayName="Tehtävän tarkenne" ma:hidden="true" ma:indexed="true" ma:internalName="SaTyTosIssueGroup" ma:readOnly="false">
      <xsd:simpleType>
        <xsd:restriction base="dms:Text">
          <xsd:maxLength value="255"/>
        </xsd:restriction>
      </xsd:simpleType>
    </xsd:element>
    <xsd:element name="SaTyTosIssueGroupId" ma:index="12" nillable="true" ma:displayName="Tehtävän tarkenteen tunnus" ma:hidden="true" ma:indexed="true" ma:internalName="SaTyTosIssueGroupId">
      <xsd:simpleType>
        <xsd:restriction base="dms:Text"/>
      </xsd:simpleType>
    </xsd:element>
    <xsd:element name="SaTyTosDocumentType" ma:index="13" nillable="true" ma:displayName="Dokumenttityyppi" ma:indexed="true" ma:internalName="SaTyTosDocumentType">
      <xsd:simpleType>
        <xsd:restriction base="dms:Text"/>
      </xsd:simpleType>
    </xsd:element>
    <xsd:element name="SaTyTosDocumentTypeId" ma:index="14" nillable="true" ma:displayName="Dokumenttityypin tunnus" ma:hidden="true" ma:indexed="true" ma:internalName="SaTyTosDocumentTypeId">
      <xsd:simpleType>
        <xsd:restriction base="dms:Text"/>
      </xsd:simpleType>
    </xsd:element>
    <xsd:element name="SaTyTosPreservation" ma:index="15" nillable="true" ma:displayName="Säilytysaika" ma:hidden="true" ma:indexed="true" ma:internalName="SaTyTosPreservation">
      <xsd:simpleType>
        <xsd:restriction base="dms:Text"/>
      </xsd:simpleType>
    </xsd:element>
    <xsd:element name="SaTyDocumentYear" ma:index="16" nillable="true" ma:displayName="Vuosi" ma:decimals="0" ma:hidden="true" ma:internalName="SaTyDocumentYear" ma:percentage="FALSE">
      <xsd:simpleType>
        <xsd:restriction base="dms:Number">
          <xsd:maxInclusive value="2050"/>
          <xsd:minInclusive value="2010"/>
        </xsd:restriction>
      </xsd:simpleType>
    </xsd:element>
    <xsd:element name="SaTyDocumentStatus" ma:index="17" nillable="true" ma:displayName="Tila" ma:default="Luonnos" ma:internalName="SaTyDocumentStatus">
      <xsd:simpleType>
        <xsd:restriction base="dms:Choice">
          <xsd:enumeration value="Luonnos"/>
          <xsd:enumeration value="Valmis"/>
          <xsd:enumeration value="Arkistoitu"/>
        </xsd:restriction>
      </xsd:simpleType>
    </xsd:element>
    <xsd:element name="SaTyTosPublicity" ma:index="20" nillable="true" ma:displayName="Julkisuus" ma:hidden="true" ma:internalName="SaTyTosPublicity">
      <xsd:simpleType>
        <xsd:restriction base="dms:Text"/>
      </xsd:simpleType>
    </xsd:element>
    <xsd:element name="SaTyDocumentUserData" ma:index="31" nillable="true" ma:displayName="Henkilötietoja" ma:default="0" ma:hidden="true" ma:internalName="SaTyDocumentUserData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6746b9-21ea-4a10-94d5-c7e2d54bbe5a" elementFormDefault="qualified">
    <xsd:import namespace="http://schemas.microsoft.com/office/2006/documentManagement/types"/>
    <xsd:import namespace="http://schemas.microsoft.com/office/infopath/2007/PartnerControls"/>
    <xsd:element name="a9215f07bdd34c12927c30fd8ee294e2" ma:index="21" nillable="true" ma:taxonomy="true" ma:internalName="a9215f07bdd34c12927c30fd8ee294e2" ma:taxonomyFieldName="SaTyDocumentOrganisation" ma:displayName="Organisaatiorakenne" ma:default="" ma:fieldId="{a9215f07-bdd3-4c12-927c-30fd8ee294e2}" ma:sspId="42e88440-2203-4dc9-b854-10cc85d9cb65" ma:termSetId="4e8fc55d-bf43-4adc-9421-b3b49beecec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22" nillable="true" ma:displayName="Taxonomy Catch All Column" ma:description="" ma:hidden="true" ma:list="{99153f8a-3e66-41d3-9803-f1f159d75eab}" ma:internalName="TaxCatchAll" ma:showField="CatchAllData" ma:web="bf3f5c5e-af03-45f2-ad4d-25e99f73800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23" nillable="true" ma:displayName="Taxonomy Catch All Column1" ma:description="" ma:hidden="true" ma:list="{99153f8a-3e66-41d3-9803-f1f159d75eab}" ma:internalName="TaxCatchAllLabel" ma:readOnly="true" ma:showField="CatchAllDataLabel" ma:web="bf3f5c5e-af03-45f2-ad4d-25e99f73800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f4b386671deb464d8bb6062959db37ce" ma:index="25" nillable="true" ma:taxonomy="true" ma:internalName="f4b386671deb464d8bb6062959db37ce" ma:taxonomyFieldName="SaTyDocumentQuartal" ma:displayName="Osavuosi" ma:default="" ma:fieldId="{f4b38667-1deb-464d-8bb6-062959db37ce}" ma:sspId="42e88440-2203-4dc9-b854-10cc85d9cb65" ma:termSetId="895a9155-bcdc-4b0f-80ed-bd9ee6ec15c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39f2945831442ffb2b72677709d8610" ma:index="27" nillable="true" ma:taxonomy="true" ma:internalName="p39f2945831442ffb2b72677709d8610" ma:taxonomyFieldName="SaTyDocumentMonth" ma:displayName="Kuukausi" ma:default="" ma:fieldId="{939f2945-8314-42ff-b2b7-2677709d8610}" ma:sspId="42e88440-2203-4dc9-b854-10cc85d9cb65" ma:termSetId="9349d5b0-8d30-4cc9-9bbe-b194ef7e757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g947cab29b3b46f18713a0acc4648f6c" ma:index="29" nillable="true" ma:taxonomy="true" ma:internalName="g947cab29b3b46f18713a0acc4648f6c" ma:taxonomyFieldName="SaTyDocumentOtherTag" ma:displayName="Muu yksilöivä tieto" ma:default="" ma:fieldId="{0947cab2-9b3b-46f1-8713-a0acc4648f6c}" ma:sspId="42e88440-2203-4dc9-b854-10cc85d9cb65" ma:termSetId="fd54c402-2e62-4cf2-a566-0b7c39712901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SaTyTosSecurityPeriod" ma:index="32" nillable="true" ma:displayName="Salassapitoaika" ma:internalName="SaTyTosSecurityPeriod">
      <xsd:simpleType>
        <xsd:restriction base="dms:Text"/>
      </xsd:simpleType>
    </xsd:element>
    <xsd:element name="SaTyTosSecurityPeriodRule" ma:index="33" nillable="true" ma:displayName="Salassapitoajan laskentaperuste" ma:internalName="SaTyTosSecurityPeriodRule">
      <xsd:simpleType>
        <xsd:restriction base="dms:Text"/>
      </xsd:simpleType>
    </xsd:element>
    <xsd:element name="SaTyTosSecurityPeriodRuleId" ma:index="34" nillable="true" ma:displayName="Salassapitoajan perusteen tunnus" ma:internalName="SaTyTosSecurityPeriodRuleId">
      <xsd:simpleType>
        <xsd:restriction base="dms:Text"/>
      </xsd:simpleType>
    </xsd:element>
    <xsd:element name="SaTyTosSecurityReason" ma:index="35" nillable="true" ma:displayName="Salassapitoperuste" ma:internalName="SaTyTosSecurityReason">
      <xsd:simpleType>
        <xsd:restriction base="dms:Text"/>
      </xsd:simpleType>
    </xsd:element>
    <xsd:element name="SaTyTosSecurityReasonId" ma:index="36" nillable="true" ma:displayName="Salassapitoperusteen tunnus" ma:internalName="SaTyTosSecurityReasonId">
      <xsd:simpleType>
        <xsd:restriction base="dms:Text"/>
      </xsd:simpleType>
    </xsd:element>
    <xsd:element name="SaTyTosUserDataRule" ma:index="37" nillable="true" ma:displayName="Henkilötietojen keräämisen peruste" ma:internalName="SaTyTosUserDataRule">
      <xsd:simpleType>
        <xsd:restriction base="dms:Text"/>
      </xsd:simpleType>
    </xsd:element>
    <xsd:element name="SaTyTosUserDataRuleId" ma:index="38" nillable="true" ma:displayName="Henkilötietojen perusteen tunnus" ma:internalName="SaTyTosUserDataRuleId">
      <xsd:simpleType>
        <xsd:restriction base="dms:Text"/>
      </xsd:simpleType>
    </xsd:element>
    <xsd:element name="SaTyDynastyDocumentGuid" ma:index="39" nillable="true" ma:displayName="Dynasty tunnus" ma:internalName="SaTyDynastyDocumentGuid">
      <xsd:simpleType>
        <xsd:restriction base="dms:Text"/>
      </xsd:simpleType>
    </xsd:element>
    <xsd:element name="SaTyDynastyDocumentUrl" ma:index="40" nillable="true" ma:displayName="Dynasty url" ma:internalName="SaTyDynastyDocumentUrl">
      <xsd:simpleType>
        <xsd:restriction base="dms:Note">
          <xsd:maxLength value="255"/>
        </xsd:restriction>
      </xsd:simpleType>
    </xsd:element>
    <xsd:element name="SaTyDynastyDirection" ma:index="41" nillable="true" ma:displayName="Dynasty suunta" ma:internalName="SaTyDynastyDirection">
      <xsd:simpleType>
        <xsd:restriction base="dms:Text"/>
      </xsd:simpleType>
    </xsd:element>
    <xsd:element name="SaTyDynastyIntStatus" ma:index="42" nillable="true" ma:displayName="Dynasty integration status" ma:internalName="SaTyDynastyIntStatus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86746b9-21ea-4a10-94d5-c7e2d54bbe5a">
      <Value>1</Value>
    </TaxCatchAll>
    <SaTyDocumentArchive xmlns="bf3f5c5e-af03-45f2-ad4d-25e99f738005">false</SaTyDocumentArchive>
    <SaTyTosIssueGroupId xmlns="bf3f5c5e-af03-45f2-ad4d-25e99f738005" xsi:nil="true"/>
    <p39f2945831442ffb2b72677709d8610 xmlns="986746b9-21ea-4a10-94d5-c7e2d54bbe5a">
      <Terms xmlns="http://schemas.microsoft.com/office/infopath/2007/PartnerControls"/>
    </p39f2945831442ffb2b72677709d8610>
    <SaTyTosTaskGroup xmlns="bf3f5c5e-af03-45f2-ad4d-25e99f738005" xsi:nil="true"/>
    <SaTyTosIssueGroup xmlns="bf3f5c5e-af03-45f2-ad4d-25e99f738005" xsi:nil="true"/>
    <SaTyDocumentStatus xmlns="bf3f5c5e-af03-45f2-ad4d-25e99f738005">Luonnos</SaTyDocumentStatus>
    <SaTyTosPreservation xmlns="bf3f5c5e-af03-45f2-ad4d-25e99f738005">3 v</SaTyTosPreservation>
    <SaTyTosDocumentType xmlns="bf3f5c5e-af03-45f2-ad4d-25e99f738005" xsi:nil="true"/>
    <f4b386671deb464d8bb6062959db37ce xmlns="986746b9-21ea-4a10-94d5-c7e2d54bbe5a">
      <Terms xmlns="http://schemas.microsoft.com/office/infopath/2007/PartnerControls"/>
    </f4b386671deb464d8bb6062959db37ce>
    <SaTyDocumentUserData xmlns="bf3f5c5e-af03-45f2-ad4d-25e99f738005">false</SaTyDocumentUserData>
    <SaTyTosPublicity xmlns="bf3f5c5e-af03-45f2-ad4d-25e99f738005">Julkinen</SaTyTosPublicity>
    <SaTyTosTaskGroupId xmlns="bf3f5c5e-af03-45f2-ad4d-25e99f738005" xsi:nil="true"/>
    <g947cab29b3b46f18713a0acc4648f6c xmlns="986746b9-21ea-4a10-94d5-c7e2d54bbe5a">
      <Terms xmlns="http://schemas.microsoft.com/office/infopath/2007/PartnerControls"/>
    </g947cab29b3b46f18713a0acc4648f6c>
    <SaTyTosDocumentTypeId xmlns="bf3f5c5e-af03-45f2-ad4d-25e99f738005" xsi:nil="true"/>
    <SaTyDocumentYear xmlns="bf3f5c5e-af03-45f2-ad4d-25e99f738005">2021</SaTyDocumentYear>
    <a9215f07bdd34c12927c30fd8ee294e2 xmlns="986746b9-21ea-4a10-94d5-c7e2d54bbe5a">
      <Terms xmlns="http://schemas.microsoft.com/office/infopath/2007/PartnerControls"/>
    </a9215f07bdd34c12927c30fd8ee294e2>
    <SaTyDynastyDocumentGuid xmlns="986746b9-21ea-4a10-94d5-c7e2d54bbe5a" xsi:nil="true"/>
    <SaTyTosSecurityPeriodRuleId xmlns="986746b9-21ea-4a10-94d5-c7e2d54bbe5a" xsi:nil="true"/>
    <SaTyDynastyDocumentUrl xmlns="986746b9-21ea-4a10-94d5-c7e2d54bbe5a" xsi:nil="true"/>
    <SaTyTosSecurityPeriodRule xmlns="986746b9-21ea-4a10-94d5-c7e2d54bbe5a" xsi:nil="true"/>
    <SaTyTosUserDataRule xmlns="986746b9-21ea-4a10-94d5-c7e2d54bbe5a" xsi:nil="true"/>
    <SaTyTosUserDataRuleId xmlns="986746b9-21ea-4a10-94d5-c7e2d54bbe5a" xsi:nil="true"/>
    <SaTyTosSecurityReason xmlns="986746b9-21ea-4a10-94d5-c7e2d54bbe5a" xsi:nil="true"/>
    <SaTyDynastyIntStatus xmlns="986746b9-21ea-4a10-94d5-c7e2d54bbe5a" xsi:nil="true"/>
    <SaTyTosSecurityPeriod xmlns="986746b9-21ea-4a10-94d5-c7e2d54bbe5a" xsi:nil="true"/>
    <SaTyTosSecurityReasonId xmlns="986746b9-21ea-4a10-94d5-c7e2d54bbe5a" xsi:nil="true"/>
    <SaTyDynastyDirection xmlns="986746b9-21ea-4a10-94d5-c7e2d54bbe5a" xsi:nil="true"/>
  </documentManagement>
</p:properties>
</file>

<file path=customXml/itemProps1.xml><?xml version="1.0" encoding="utf-8"?>
<ds:datastoreItem xmlns:ds="http://schemas.openxmlformats.org/officeDocument/2006/customXml" ds:itemID="{EAC48961-413F-460C-ADA4-814AE6D08E5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3A47D34-0948-4FD0-A376-C9DF02C5B378}">
  <ds:schemaRefs>
    <ds:schemaRef ds:uri="Microsoft.SharePoint.Taxonomy.ContentTypeSync"/>
  </ds:schemaRefs>
</ds:datastoreItem>
</file>

<file path=customXml/itemProps3.xml><?xml version="1.0" encoding="utf-8"?>
<ds:datastoreItem xmlns:ds="http://schemas.openxmlformats.org/officeDocument/2006/customXml" ds:itemID="{C1D225B6-E3EC-4809-93EC-2F291CCBC9B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f3f5c5e-af03-45f2-ad4d-25e99f738005"/>
    <ds:schemaRef ds:uri="986746b9-21ea-4a10-94d5-c7e2d54bbe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4DFF1EA9-E6CD-489B-86C1-F017214C92FC}">
  <ds:schemaRefs>
    <ds:schemaRef ds:uri="http://schemas.microsoft.com/office/infopath/2007/PartnerControls"/>
    <ds:schemaRef ds:uri="http://purl.org/dc/terms/"/>
    <ds:schemaRef ds:uri="986746b9-21ea-4a10-94d5-c7e2d54bbe5a"/>
    <ds:schemaRef ds:uri="http://schemas.microsoft.com/office/2006/documentManagement/types"/>
    <ds:schemaRef ds:uri="bf3f5c5e-af03-45f2-ad4d-25e99f738005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3</vt:i4>
      </vt:variant>
      <vt:variant>
        <vt:lpstr>Nimetyt alueet</vt:lpstr>
      </vt:variant>
      <vt:variant>
        <vt:i4>1</vt:i4>
      </vt:variant>
    </vt:vector>
  </HeadingPairs>
  <TitlesOfParts>
    <vt:vector size="4" baseType="lpstr">
      <vt:lpstr>Taul1</vt:lpstr>
      <vt:lpstr>Taul2</vt:lpstr>
      <vt:lpstr>Taul3</vt:lpstr>
      <vt:lpstr>Taul1!Tulostusalue</vt:lpstr>
    </vt:vector>
  </TitlesOfParts>
  <Manager/>
  <Company>Trafi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Korhonen Annu</dc:creator>
  <cp:keywords/>
  <dc:description/>
  <cp:lastModifiedBy>Korhonen Annu</cp:lastModifiedBy>
  <cp:revision/>
  <cp:lastPrinted>2023-09-19T11:24:55Z</cp:lastPrinted>
  <dcterms:created xsi:type="dcterms:W3CDTF">2017-05-02T13:03:43Z</dcterms:created>
  <dcterms:modified xsi:type="dcterms:W3CDTF">2023-09-20T13:57:11Z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d82ff796f8549e7b48b0e43c70930a6">
    <vt:lpwstr>Suomi|88d960e6-e76c-48a2-b607-f1600797b640</vt:lpwstr>
  </property>
  <property fmtid="{D5CDD505-2E9C-101B-9397-08002B2CF9AE}" pid="3" name="SaTyDocumentLanguage">
    <vt:lpwstr>1;#Suomi|88d960e6-e76c-48a2-b607-f1600797b640</vt:lpwstr>
  </property>
  <property fmtid="{D5CDD505-2E9C-101B-9397-08002B2CF9AE}" pid="4" name="ContentTypeId">
    <vt:lpwstr>0x0101000EC482A17D284AEE8290D09FC0D2D6D200C589622A2BFC49F09A63EB8A0400625000A61671468641A24F9903C856E9C96988</vt:lpwstr>
  </property>
  <property fmtid="{D5CDD505-2E9C-101B-9397-08002B2CF9AE}" pid="5" name="SaTyDocumentQuartal">
    <vt:lpwstr/>
  </property>
  <property fmtid="{D5CDD505-2E9C-101B-9397-08002B2CF9AE}" pid="6" name="SaTyDocumentOrganisation">
    <vt:lpwstr/>
  </property>
  <property fmtid="{D5CDD505-2E9C-101B-9397-08002B2CF9AE}" pid="7" name="SaTyDocumentMonth">
    <vt:lpwstr/>
  </property>
  <property fmtid="{D5CDD505-2E9C-101B-9397-08002B2CF9AE}" pid="8" name="SaTyDocumentOtherTag">
    <vt:lpwstr/>
  </property>
  <property fmtid="{D5CDD505-2E9C-101B-9397-08002B2CF9AE}" pid="9" name="eb88049090c34051aae092bae2056bc2">
    <vt:lpwstr/>
  </property>
  <property fmtid="{D5CDD505-2E9C-101B-9397-08002B2CF9AE}" pid="10" name="SaTyTosKeywords">
    <vt:lpwstr/>
  </property>
</Properties>
</file>