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ru.local\users\UserData\f03082179\Documents\hankeavustukset\hankehaku 2023\"/>
    </mc:Choice>
  </mc:AlternateContent>
  <xr:revisionPtr revIDLastSave="0" documentId="13_ncr:1_{7A5366FE-A272-4DFA-8A8A-CA63A99504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38" i="1"/>
  <c r="E34" i="1"/>
  <c r="D34" i="1"/>
  <c r="B34" i="1"/>
  <c r="F33" i="1"/>
  <c r="F32" i="1"/>
  <c r="F28" i="1"/>
  <c r="F26" i="1"/>
  <c r="E24" i="1"/>
  <c r="D24" i="1"/>
  <c r="B24" i="1"/>
  <c r="F23" i="1"/>
  <c r="F22" i="1"/>
  <c r="F21" i="1"/>
  <c r="F20" i="1"/>
  <c r="E18" i="1"/>
  <c r="D18" i="1"/>
  <c r="D30" i="1" s="1"/>
  <c r="B18" i="1"/>
  <c r="F17" i="1"/>
  <c r="F16" i="1"/>
  <c r="F18" i="1" s="1"/>
  <c r="E30" i="1" l="1"/>
  <c r="E36" i="1" s="1"/>
  <c r="E44" i="1" s="1"/>
  <c r="D36" i="1"/>
  <c r="D44" i="1" s="1"/>
  <c r="F24" i="1"/>
  <c r="F34" i="1"/>
  <c r="B30" i="1"/>
  <c r="B36" i="1" s="1"/>
  <c r="B41" i="1" s="1"/>
  <c r="B42" i="1" s="1"/>
  <c r="F30" i="1" l="1"/>
  <c r="F36" i="1" s="1"/>
  <c r="F44" i="1" s="1"/>
</calcChain>
</file>

<file path=xl/sharedStrings.xml><?xml version="1.0" encoding="utf-8"?>
<sst xmlns="http://schemas.openxmlformats.org/spreadsheetml/2006/main" count="39" uniqueCount="39">
  <si>
    <r>
      <rPr>
        <sz val="10"/>
        <color theme="1"/>
        <rFont val="Arial"/>
        <family val="2"/>
      </rPr>
      <t>Rese- och transporttjänster</t>
    </r>
  </si>
  <si>
    <r>
      <rPr>
        <b/>
        <sz val="10"/>
        <color theme="1"/>
        <rFont val="Arial"/>
        <family val="2"/>
      </rPr>
      <t>Statsunderstöd som utbetalningsansökan gäller</t>
    </r>
  </si>
  <si>
    <r>
      <rPr>
        <b/>
        <sz val="10"/>
        <color theme="1"/>
        <rFont val="Arial"/>
        <family val="2"/>
      </rPr>
      <t>Personalutgifter totalt</t>
    </r>
  </si>
  <si>
    <r>
      <rPr>
        <b/>
        <sz val="9"/>
        <color theme="1"/>
        <rFont val="Arial"/>
        <family val="2"/>
      </rPr>
      <t>Projektets namn</t>
    </r>
  </si>
  <si>
    <r>
      <rPr>
        <b/>
        <sz val="9"/>
        <color theme="1"/>
        <rFont val="Arial"/>
        <family val="2"/>
      </rPr>
      <t>Ort och datum</t>
    </r>
  </si>
  <si>
    <r>
      <rPr>
        <b/>
        <sz val="10"/>
        <rFont val="Arial"/>
        <family val="2"/>
      </rPr>
      <t>Övrig offentlig finansiering</t>
    </r>
    <r>
      <rPr>
        <sz val="10"/>
        <rFont val="Arial"/>
        <family val="2"/>
      </rPr>
      <t xml:space="preserve">
(måste specificeras, t.ex. stöd från utbildningssamkommuner, landskapsförbund, NTM-centraler, RAY eller EU. Statsunderstödet som beviljas av Trafi och annan offentlig finansiering kan uppgå till totalt högst 75 procent av projektets godtagbara kostnader.)</t>
    </r>
  </si>
  <si>
    <r>
      <rPr>
        <b/>
        <sz val="10"/>
        <rFont val="Arial"/>
        <family val="2"/>
      </rPr>
      <t>Sökandes självfinansieringsandel</t>
    </r>
    <r>
      <rPr>
        <sz val="10"/>
        <rFont val="Arial"/>
        <family val="2"/>
      </rPr>
      <t xml:space="preserve">
(Måste specificeras per aktör)</t>
    </r>
  </si>
  <si>
    <r>
      <rPr>
        <b/>
        <sz val="11"/>
        <color theme="1"/>
        <rFont val="Arial"/>
        <family val="2"/>
      </rPr>
      <t>Statsunderstöd som söks</t>
    </r>
  </si>
  <si>
    <r>
      <rPr>
        <sz val="10"/>
        <rFont val="Arial"/>
        <family val="2"/>
      </rPr>
      <t>Konsult- och experttjänster, utredningar och undersökningar</t>
    </r>
  </si>
  <si>
    <r>
      <rPr>
        <sz val="10"/>
        <color theme="1"/>
        <rFont val="Arial"/>
        <family val="2"/>
      </rPr>
      <t>Det ansökta statsunderstödets andel av projektets kostnader 
(max 75%)</t>
    </r>
  </si>
  <si>
    <r>
      <t>UNDERSKRIFT</t>
    </r>
    <r>
      <rPr>
        <b/>
        <sz val="10"/>
        <color rgb="FFFF0000"/>
        <rFont val="Arial"/>
        <family val="2"/>
      </rPr>
      <t xml:space="preserve"> </t>
    </r>
  </si>
  <si>
    <t>Sökandens egen arbetsinsats</t>
  </si>
  <si>
    <t>Personal som anställts för projektet</t>
  </si>
  <si>
    <t>Inköp av andra tjänster (bör specificeras här:)</t>
  </si>
  <si>
    <t>Tryck-, annonserings- och marknadsföringstjänster</t>
  </si>
  <si>
    <t>Totala inköp av tjänster</t>
  </si>
  <si>
    <t>Ämnen, tillbehör och varor (bör specificeras här:)</t>
  </si>
  <si>
    <t>Övriga utgifter (bör specificeras här:)</t>
  </si>
  <si>
    <t>Projektets totala utgifter </t>
  </si>
  <si>
    <t>Projektets intäkter (bör specificeras, t.ex. biljettintäkter, basarförsäljning) </t>
  </si>
  <si>
    <t>Annan än offentlig finansiering (bör specificeras, t.ex. sponsorbidrag från företag)</t>
  </si>
  <si>
    <t>Projektets totala inkomster</t>
  </si>
  <si>
    <t>Kostnader som berättigar till statsunderstöd (utgifter - inkomster)</t>
  </si>
  <si>
    <t>UTGIFTER OCH FINANSIERING (euro)</t>
  </si>
  <si>
    <t>Totalt</t>
  </si>
  <si>
    <t>SÖKANDEN OCH UNDERSTÖDETS ANVÄNDNINGSÄNDAMÅL                                                               </t>
  </si>
  <si>
    <t>Sökanden (Kommunen, samkommunen eller någon annan instans som ansvarar för projektadministrationen)</t>
  </si>
  <si>
    <t>Statsunderstöd för främjande av säkerhetsverksamhet för vägtrafik, projektunderstöd 2024</t>
  </si>
  <si>
    <t>Kostnadsplan och utfall</t>
  </si>
  <si>
    <t xml:space="preserve">*Mervärdesskatten är en godtagbar utgift, ifall den blir en slutlig kostnad för statsunderstödstagaren. </t>
  </si>
  <si>
    <t>De kostnader där sökande betalar moms ska meddelas inklusive mervärdesskatt.</t>
  </si>
  <si>
    <t>Fyll i de gröna fälten. Om du lägger till rader i Exceltabellen, kontrollera summaradernas formler. En närmare specifikation av kostnader kan göras genom att skriva eller lägga till rader i kolumn A.</t>
  </si>
  <si>
    <t xml:space="preserve">Kostnadsplan </t>
  </si>
  <si>
    <t>fylls i vid ansökan</t>
  </si>
  <si>
    <t>Projekttid: 
mån/år - mån./år</t>
  </si>
  <si>
    <t xml:space="preserve">Utfall </t>
  </si>
  <si>
    <t>fylls i vid rapportering</t>
  </si>
  <si>
    <t>1:a rapporteringen: 
1.1.-30.6.2024 </t>
  </si>
  <si>
    <t>2:a rapporteringen: 
1.7.2024.-28.2.2025
 ELLER 
1.1.2024-28.2.2025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</si>
</sst>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i/>
      <sz val="10"/>
      <color rgb="FFFF0000"/>
      <name val="Arial"/>
      <family val="2"/>
    </font>
    <font>
      <i/>
      <sz val="10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1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/>
    <xf numFmtId="0" fontId="1" fillId="0" borderId="0" xfId="0" applyFont="1" applyBorder="1"/>
    <xf numFmtId="0" fontId="3" fillId="0" borderId="0" xfId="0" applyFont="1"/>
    <xf numFmtId="0" fontId="0" fillId="0" borderId="0" xfId="0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9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wrapText="1"/>
    </xf>
    <xf numFmtId="49" fontId="4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13" fillId="0" borderId="0" xfId="0" applyFont="1"/>
    <xf numFmtId="0" fontId="0" fillId="0" borderId="0" xfId="0" applyFont="1"/>
    <xf numFmtId="0" fontId="4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49" fontId="12" fillId="0" borderId="0" xfId="0" applyNumberFormat="1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3" fillId="0" borderId="0" xfId="0" applyNumberFormat="1" applyFont="1" applyAlignment="1">
      <alignment vertical="center" wrapText="1"/>
    </xf>
    <xf numFmtId="10" fontId="1" fillId="0" borderId="1" xfId="0" applyNumberFormat="1" applyFont="1" applyBorder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4" fontId="15" fillId="0" borderId="0" xfId="0" applyNumberFormat="1" applyFont="1"/>
    <xf numFmtId="4" fontId="2" fillId="0" borderId="0" xfId="0" applyNumberFormat="1" applyFont="1"/>
    <xf numFmtId="4" fontId="13" fillId="0" borderId="0" xfId="0" applyNumberFormat="1" applyFont="1"/>
    <xf numFmtId="4" fontId="13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/>
    <xf numFmtId="14" fontId="16" fillId="0" borderId="0" xfId="0" applyNumberFormat="1" applyFont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9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8"/>
  <sheetViews>
    <sheetView tabSelected="1" zoomScale="80" zoomScaleNormal="80" workbookViewId="0">
      <selection activeCell="A8" sqref="A8:D8"/>
    </sheetView>
  </sheetViews>
  <sheetFormatPr defaultColWidth="9.08984375" defaultRowHeight="14.5" x14ac:dyDescent="0.35"/>
  <cols>
    <col min="1" max="1" width="58.6328125" style="4" customWidth="1"/>
    <col min="2" max="2" width="13.54296875" style="4" customWidth="1"/>
    <col min="3" max="3" width="6.36328125" style="4" customWidth="1"/>
    <col min="4" max="4" width="13.54296875" style="4" customWidth="1"/>
    <col min="5" max="5" width="18.1796875" style="1" customWidth="1"/>
    <col min="6" max="6" width="13.54296875" style="4" customWidth="1"/>
    <col min="7" max="16384" width="9.08984375" style="1"/>
  </cols>
  <sheetData>
    <row r="1" spans="1:6" ht="15" x14ac:dyDescent="0.35">
      <c r="A1" s="43" t="s">
        <v>27</v>
      </c>
    </row>
    <row r="2" spans="1:6" ht="15" x14ac:dyDescent="0.35">
      <c r="A2" s="43" t="s">
        <v>28</v>
      </c>
      <c r="B2" s="35"/>
      <c r="C2" s="35"/>
      <c r="D2" s="35"/>
      <c r="E2" s="33"/>
      <c r="F2" s="35"/>
    </row>
    <row r="3" spans="1:6" x14ac:dyDescent="0.35">
      <c r="A3" s="35"/>
      <c r="B3" s="35"/>
      <c r="C3" s="35"/>
      <c r="D3" s="44"/>
      <c r="E3" s="45"/>
      <c r="F3" s="46">
        <v>45190</v>
      </c>
    </row>
    <row r="4" spans="1:6" x14ac:dyDescent="0.35">
      <c r="A4" s="50" t="s">
        <v>25</v>
      </c>
      <c r="B4" s="50"/>
      <c r="C4" s="50"/>
      <c r="D4" s="50"/>
      <c r="E4" s="33"/>
      <c r="F4" s="35"/>
    </row>
    <row r="5" spans="1:6" x14ac:dyDescent="0.35">
      <c r="A5" s="51" t="s">
        <v>26</v>
      </c>
      <c r="B5" s="51"/>
      <c r="C5" s="51"/>
      <c r="D5" s="51"/>
      <c r="F5" s="7"/>
    </row>
    <row r="6" spans="1:6" x14ac:dyDescent="0.35">
      <c r="A6" s="54"/>
      <c r="B6" s="54"/>
      <c r="C6" s="54"/>
      <c r="D6" s="54"/>
      <c r="F6" s="7"/>
    </row>
    <row r="7" spans="1:6" x14ac:dyDescent="0.35">
      <c r="A7" s="53" t="s">
        <v>3</v>
      </c>
      <c r="B7" s="53"/>
      <c r="C7" s="53"/>
      <c r="D7" s="53"/>
    </row>
    <row r="8" spans="1:6" x14ac:dyDescent="0.35">
      <c r="A8" s="54"/>
      <c r="B8" s="54"/>
      <c r="C8" s="54"/>
      <c r="D8" s="54"/>
      <c r="F8" s="7"/>
    </row>
    <row r="9" spans="1:6" x14ac:dyDescent="0.35">
      <c r="A9" s="34" t="s">
        <v>29</v>
      </c>
      <c r="B9" s="16"/>
      <c r="C9" s="16"/>
      <c r="D9" s="16"/>
      <c r="F9" s="7"/>
    </row>
    <row r="10" spans="1:6" x14ac:dyDescent="0.35">
      <c r="A10" s="34" t="s">
        <v>30</v>
      </c>
      <c r="B10" s="16"/>
      <c r="C10" s="16"/>
      <c r="D10" s="16"/>
      <c r="F10" s="7"/>
    </row>
    <row r="11" spans="1:6" x14ac:dyDescent="0.35">
      <c r="C11" s="8"/>
      <c r="D11" s="8"/>
      <c r="E11" s="2"/>
    </row>
    <row r="12" spans="1:6" x14ac:dyDescent="0.35">
      <c r="A12" s="5" t="s">
        <v>23</v>
      </c>
      <c r="B12" s="55" t="s">
        <v>32</v>
      </c>
      <c r="C12" s="56"/>
      <c r="D12" s="55" t="s">
        <v>35</v>
      </c>
      <c r="E12" s="4"/>
    </row>
    <row r="13" spans="1:6" x14ac:dyDescent="0.35">
      <c r="A13" s="59"/>
      <c r="B13" s="13" t="s">
        <v>33</v>
      </c>
      <c r="C13" s="1"/>
      <c r="D13" s="13" t="s">
        <v>36</v>
      </c>
      <c r="E13" s="13"/>
    </row>
    <row r="14" spans="1:6" ht="50" x14ac:dyDescent="0.35">
      <c r="A14" s="59" t="s">
        <v>31</v>
      </c>
      <c r="B14" s="60" t="s">
        <v>34</v>
      </c>
      <c r="C14" s="33"/>
      <c r="D14" s="60" t="s">
        <v>37</v>
      </c>
      <c r="E14" s="60" t="s">
        <v>38</v>
      </c>
      <c r="F14" s="57" t="s">
        <v>24</v>
      </c>
    </row>
    <row r="15" spans="1:6" x14ac:dyDescent="0.35">
      <c r="A15" s="19"/>
      <c r="B15" s="34"/>
      <c r="C15" s="33"/>
      <c r="D15" s="35"/>
      <c r="E15" s="35"/>
      <c r="F15" s="35"/>
    </row>
    <row r="16" spans="1:6" x14ac:dyDescent="0.35">
      <c r="A16" s="23" t="s">
        <v>11</v>
      </c>
      <c r="B16" s="47"/>
      <c r="C16" s="36"/>
      <c r="D16" s="47"/>
      <c r="E16" s="47"/>
      <c r="F16" s="48">
        <f>D16+E16</f>
        <v>0</v>
      </c>
    </row>
    <row r="17" spans="1:6" x14ac:dyDescent="0.35">
      <c r="A17" s="23" t="s">
        <v>12</v>
      </c>
      <c r="B17" s="47"/>
      <c r="C17" s="36"/>
      <c r="D17" s="47"/>
      <c r="E17" s="47"/>
      <c r="F17" s="48">
        <f>D17+E17</f>
        <v>0</v>
      </c>
    </row>
    <row r="18" spans="1:6" x14ac:dyDescent="0.35">
      <c r="A18" s="18" t="s">
        <v>2</v>
      </c>
      <c r="B18" s="48">
        <f>SUM(B16:B17)</f>
        <v>0</v>
      </c>
      <c r="C18" s="36"/>
      <c r="D18" s="48">
        <f>SUM(D16:D17)</f>
        <v>0</v>
      </c>
      <c r="E18" s="48">
        <f>SUM(E16:E17)</f>
        <v>0</v>
      </c>
      <c r="F18" s="49">
        <f>SUM(F16:F17)</f>
        <v>0</v>
      </c>
    </row>
    <row r="19" spans="1:6" x14ac:dyDescent="0.35">
      <c r="A19" s="23"/>
      <c r="B19" s="37"/>
      <c r="C19" s="36"/>
      <c r="D19" s="37"/>
      <c r="E19" s="37"/>
      <c r="F19" s="37"/>
    </row>
    <row r="20" spans="1:6" x14ac:dyDescent="0.35">
      <c r="A20" s="25" t="s">
        <v>8</v>
      </c>
      <c r="B20" s="47"/>
      <c r="C20" s="36"/>
      <c r="D20" s="47"/>
      <c r="E20" s="47"/>
      <c r="F20" s="48">
        <f t="shared" ref="F20:F23" si="0">D20+E20</f>
        <v>0</v>
      </c>
    </row>
    <row r="21" spans="1:6" x14ac:dyDescent="0.35">
      <c r="A21" s="24" t="s">
        <v>14</v>
      </c>
      <c r="B21" s="47"/>
      <c r="C21" s="36"/>
      <c r="D21" s="47"/>
      <c r="E21" s="47"/>
      <c r="F21" s="48">
        <f t="shared" si="0"/>
        <v>0</v>
      </c>
    </row>
    <row r="22" spans="1:6" x14ac:dyDescent="0.35">
      <c r="A22" s="24" t="s">
        <v>0</v>
      </c>
      <c r="B22" s="47"/>
      <c r="C22" s="36"/>
      <c r="D22" s="47"/>
      <c r="E22" s="47"/>
      <c r="F22" s="48">
        <f t="shared" si="0"/>
        <v>0</v>
      </c>
    </row>
    <row r="23" spans="1:6" x14ac:dyDescent="0.35">
      <c r="A23" s="25" t="s">
        <v>13</v>
      </c>
      <c r="B23" s="47"/>
      <c r="C23" s="36"/>
      <c r="D23" s="47"/>
      <c r="E23" s="47"/>
      <c r="F23" s="48">
        <f t="shared" si="0"/>
        <v>0</v>
      </c>
    </row>
    <row r="24" spans="1:6" x14ac:dyDescent="0.35">
      <c r="A24" s="18" t="s">
        <v>15</v>
      </c>
      <c r="B24" s="48">
        <f>SUM(B20:B23)</f>
        <v>0</v>
      </c>
      <c r="C24" s="36"/>
      <c r="D24" s="48">
        <f>SUM(D20:D23)</f>
        <v>0</v>
      </c>
      <c r="E24" s="48">
        <f>SUM(E20:E23)</f>
        <v>0</v>
      </c>
      <c r="F24" s="49">
        <f>SUM(F20:F23)</f>
        <v>0</v>
      </c>
    </row>
    <row r="25" spans="1:6" x14ac:dyDescent="0.35">
      <c r="A25" s="23"/>
      <c r="B25" s="38"/>
      <c r="C25" s="36"/>
      <c r="D25" s="38"/>
      <c r="E25" s="38"/>
      <c r="F25" s="38"/>
    </row>
    <row r="26" spans="1:6" x14ac:dyDescent="0.35">
      <c r="A26" s="18" t="s">
        <v>16</v>
      </c>
      <c r="B26" s="47"/>
      <c r="C26" s="36"/>
      <c r="D26" s="47"/>
      <c r="E26" s="47"/>
      <c r="F26" s="49">
        <f>D26+E26</f>
        <v>0</v>
      </c>
    </row>
    <row r="27" spans="1:6" x14ac:dyDescent="0.35">
      <c r="A27" s="23"/>
      <c r="B27" s="38"/>
      <c r="C27" s="36"/>
      <c r="D27" s="38"/>
      <c r="E27" s="38"/>
      <c r="F27" s="38"/>
    </row>
    <row r="28" spans="1:6" x14ac:dyDescent="0.35">
      <c r="A28" s="18" t="s">
        <v>17</v>
      </c>
      <c r="B28" s="47"/>
      <c r="C28" s="36"/>
      <c r="D28" s="47"/>
      <c r="E28" s="47"/>
      <c r="F28" s="49">
        <f>D28+E28</f>
        <v>0</v>
      </c>
    </row>
    <row r="29" spans="1:6" x14ac:dyDescent="0.35">
      <c r="A29" s="23"/>
      <c r="B29" s="38"/>
      <c r="C29" s="36"/>
      <c r="D29" s="38"/>
      <c r="E29" s="38"/>
      <c r="F29" s="38"/>
    </row>
    <row r="30" spans="1:6" s="21" customFormat="1" x14ac:dyDescent="0.35">
      <c r="A30" s="26" t="s">
        <v>18</v>
      </c>
      <c r="B30" s="49">
        <f>B18+B24+B26+B28</f>
        <v>0</v>
      </c>
      <c r="C30" s="36"/>
      <c r="D30" s="49">
        <f>D18+D24+D26+D28</f>
        <v>0</v>
      </c>
      <c r="E30" s="49">
        <f>E18+E24+E26+E28</f>
        <v>0</v>
      </c>
      <c r="F30" s="49">
        <f t="shared" ref="F30" si="1">D30+E30</f>
        <v>0</v>
      </c>
    </row>
    <row r="31" spans="1:6" x14ac:dyDescent="0.35">
      <c r="A31" s="23"/>
      <c r="B31" s="38"/>
      <c r="C31" s="36"/>
      <c r="D31" s="38"/>
      <c r="E31" s="38"/>
      <c r="F31" s="38"/>
    </row>
    <row r="32" spans="1:6" ht="25" x14ac:dyDescent="0.35">
      <c r="A32" s="23" t="s">
        <v>19</v>
      </c>
      <c r="B32" s="47"/>
      <c r="C32" s="36"/>
      <c r="D32" s="47"/>
      <c r="E32" s="47"/>
      <c r="F32" s="48">
        <f>D32+E32</f>
        <v>0</v>
      </c>
    </row>
    <row r="33" spans="1:6" ht="25" x14ac:dyDescent="0.35">
      <c r="A33" s="28" t="s">
        <v>20</v>
      </c>
      <c r="B33" s="47"/>
      <c r="C33" s="36"/>
      <c r="D33" s="47"/>
      <c r="E33" s="47"/>
      <c r="F33" s="48">
        <f>D33+E33</f>
        <v>0</v>
      </c>
    </row>
    <row r="34" spans="1:6" s="21" customFormat="1" x14ac:dyDescent="0.35">
      <c r="A34" s="26" t="s">
        <v>21</v>
      </c>
      <c r="B34" s="49">
        <f>SUM(B32:B33)</f>
        <v>0</v>
      </c>
      <c r="C34" s="39"/>
      <c r="D34" s="49">
        <f>SUM(D32:D33)</f>
        <v>0</v>
      </c>
      <c r="E34" s="49">
        <f>SUM(E32:E33)</f>
        <v>0</v>
      </c>
      <c r="F34" s="49">
        <f>SUM(F32:F33)</f>
        <v>0</v>
      </c>
    </row>
    <row r="35" spans="1:6" x14ac:dyDescent="0.35">
      <c r="A35" s="27"/>
      <c r="B35" s="38"/>
      <c r="C35" s="36"/>
      <c r="D35" s="38"/>
      <c r="E35" s="38"/>
      <c r="F35" s="38"/>
    </row>
    <row r="36" spans="1:6" ht="28" x14ac:dyDescent="0.35">
      <c r="A36" s="26" t="s">
        <v>22</v>
      </c>
      <c r="B36" s="49">
        <f>B30-B34</f>
        <v>0</v>
      </c>
      <c r="C36" s="40"/>
      <c r="D36" s="49">
        <f>D30-D34</f>
        <v>0</v>
      </c>
      <c r="E36" s="49">
        <f>E30-E34</f>
        <v>0</v>
      </c>
      <c r="F36" s="49">
        <f>F30-F34</f>
        <v>0</v>
      </c>
    </row>
    <row r="37" spans="1:6" x14ac:dyDescent="0.35">
      <c r="A37" s="23"/>
      <c r="B37" s="37"/>
      <c r="C37" s="36"/>
      <c r="D37" s="37"/>
      <c r="E37" s="37"/>
      <c r="F37" s="37"/>
    </row>
    <row r="38" spans="1:6" ht="25.5" x14ac:dyDescent="0.35">
      <c r="A38" s="28" t="s">
        <v>6</v>
      </c>
      <c r="B38" s="47"/>
      <c r="C38" s="36"/>
      <c r="D38" s="47"/>
      <c r="E38" s="47"/>
      <c r="F38" s="48">
        <f>D38+E38</f>
        <v>0</v>
      </c>
    </row>
    <row r="39" spans="1:6" ht="63" x14ac:dyDescent="0.35">
      <c r="A39" s="28" t="s">
        <v>5</v>
      </c>
      <c r="B39" s="47"/>
      <c r="C39" s="36"/>
      <c r="D39" s="47"/>
      <c r="E39" s="47"/>
      <c r="F39" s="48">
        <f>D39+E39</f>
        <v>0</v>
      </c>
    </row>
    <row r="40" spans="1:6" x14ac:dyDescent="0.35">
      <c r="A40" s="23"/>
      <c r="B40" s="36"/>
      <c r="C40" s="36"/>
      <c r="D40" s="36"/>
      <c r="E40" s="36"/>
      <c r="F40" s="36"/>
    </row>
    <row r="41" spans="1:6" s="20" customFormat="1" ht="18.5" x14ac:dyDescent="0.45">
      <c r="A41" s="26" t="s">
        <v>7</v>
      </c>
      <c r="B41" s="48">
        <f>B36-B38-B39</f>
        <v>0</v>
      </c>
      <c r="C41" s="41"/>
      <c r="D41" s="42"/>
      <c r="E41" s="42"/>
      <c r="F41" s="42"/>
    </row>
    <row r="42" spans="1:6" ht="25" x14ac:dyDescent="0.35">
      <c r="A42" s="23" t="s">
        <v>9</v>
      </c>
      <c r="B42" s="32" t="e">
        <f>B36/B41</f>
        <v>#DIV/0!</v>
      </c>
      <c r="C42" s="1"/>
      <c r="E42" s="4"/>
    </row>
    <row r="43" spans="1:6" ht="17.5" x14ac:dyDescent="0.35">
      <c r="A43" s="31"/>
      <c r="B43" s="58"/>
      <c r="C43" s="1"/>
      <c r="E43" s="4"/>
    </row>
    <row r="44" spans="1:6" x14ac:dyDescent="0.35">
      <c r="A44" s="22" t="s">
        <v>1</v>
      </c>
      <c r="D44" s="48">
        <f>D36-D38-D39</f>
        <v>0</v>
      </c>
      <c r="E44" s="48">
        <f>E36-E38-E39</f>
        <v>0</v>
      </c>
      <c r="F44" s="49">
        <f>F36-F38-F39</f>
        <v>0</v>
      </c>
    </row>
    <row r="45" spans="1:6" x14ac:dyDescent="0.35">
      <c r="F45" s="7"/>
    </row>
    <row r="46" spans="1:6" x14ac:dyDescent="0.35">
      <c r="F46" s="7"/>
    </row>
    <row r="47" spans="1:6" x14ac:dyDescent="0.35">
      <c r="A47" s="6" t="s">
        <v>10</v>
      </c>
      <c r="B47" s="9"/>
      <c r="C47" s="9"/>
      <c r="D47" s="9"/>
      <c r="E47" s="3"/>
      <c r="F47" s="7"/>
    </row>
    <row r="48" spans="1:6" x14ac:dyDescent="0.35">
      <c r="A48" s="29" t="s">
        <v>4</v>
      </c>
      <c r="B48" s="30"/>
      <c r="C48" s="30"/>
      <c r="D48" s="30"/>
      <c r="E48" s="3"/>
    </row>
    <row r="49" spans="1:6" x14ac:dyDescent="0.35">
      <c r="A49" s="52"/>
      <c r="B49" s="52"/>
      <c r="C49" s="52"/>
      <c r="D49" s="52"/>
      <c r="E49" s="3"/>
    </row>
    <row r="50" spans="1:6" x14ac:dyDescent="0.35">
      <c r="A50" s="52"/>
      <c r="B50" s="52"/>
      <c r="C50" s="52"/>
      <c r="D50" s="52"/>
      <c r="E50" s="3"/>
      <c r="F50" s="1"/>
    </row>
    <row r="51" spans="1:6" x14ac:dyDescent="0.35">
      <c r="E51" s="3"/>
    </row>
    <row r="52" spans="1:6" x14ac:dyDescent="0.35">
      <c r="E52" s="3"/>
    </row>
    <row r="53" spans="1:6" x14ac:dyDescent="0.35">
      <c r="A53" s="17"/>
      <c r="F53" s="1"/>
    </row>
    <row r="54" spans="1:6" x14ac:dyDescent="0.35">
      <c r="A54" s="15"/>
      <c r="F54" s="1"/>
    </row>
    <row r="55" spans="1:6" ht="15.5" x14ac:dyDescent="0.35">
      <c r="A55" s="11"/>
      <c r="F55" s="1"/>
    </row>
    <row r="56" spans="1:6" ht="15.5" x14ac:dyDescent="0.35">
      <c r="A56" s="10"/>
      <c r="F56" s="1"/>
    </row>
    <row r="57" spans="1:6" ht="15.5" x14ac:dyDescent="0.35">
      <c r="A57" s="11"/>
      <c r="F57" s="1"/>
    </row>
    <row r="58" spans="1:6" ht="15.5" x14ac:dyDescent="0.35">
      <c r="A58" s="11"/>
      <c r="F58" s="1"/>
    </row>
    <row r="59" spans="1:6" ht="15.5" x14ac:dyDescent="0.35">
      <c r="A59" s="10"/>
      <c r="F59" s="1"/>
    </row>
    <row r="60" spans="1:6" ht="15.5" x14ac:dyDescent="0.35">
      <c r="A60" s="12"/>
      <c r="F60" s="1"/>
    </row>
    <row r="61" spans="1:6" ht="15.5" x14ac:dyDescent="0.35">
      <c r="A61" s="11"/>
      <c r="F61" s="1"/>
    </row>
    <row r="62" spans="1:6" ht="15.5" x14ac:dyDescent="0.35">
      <c r="A62" s="10"/>
      <c r="F62" s="1"/>
    </row>
    <row r="63" spans="1:6" ht="15.5" x14ac:dyDescent="0.35">
      <c r="A63" s="10"/>
      <c r="F63" s="1"/>
    </row>
    <row r="64" spans="1:6" ht="15.5" x14ac:dyDescent="0.35">
      <c r="A64" s="11"/>
      <c r="F64" s="1"/>
    </row>
    <row r="65" spans="1:6" ht="15.5" x14ac:dyDescent="0.35">
      <c r="A65" s="10"/>
      <c r="F65" s="1"/>
    </row>
    <row r="66" spans="1:6" ht="15.5" x14ac:dyDescent="0.35">
      <c r="A66" s="10"/>
      <c r="B66" s="1"/>
      <c r="C66" s="1"/>
      <c r="D66" s="1"/>
      <c r="F66" s="1"/>
    </row>
    <row r="67" spans="1:6" ht="15.5" x14ac:dyDescent="0.35">
      <c r="A67" s="11"/>
      <c r="B67" s="1"/>
      <c r="C67" s="1"/>
      <c r="D67" s="1"/>
      <c r="F67" s="1"/>
    </row>
    <row r="68" spans="1:6" ht="15.5" x14ac:dyDescent="0.35">
      <c r="A68" s="10"/>
      <c r="B68" s="1"/>
      <c r="C68" s="1"/>
      <c r="D68" s="1"/>
      <c r="F68" s="1"/>
    </row>
    <row r="69" spans="1:6" x14ac:dyDescent="0.35">
      <c r="A69"/>
      <c r="B69" s="1"/>
      <c r="C69" s="1"/>
      <c r="D69" s="1"/>
      <c r="F69" s="1"/>
    </row>
    <row r="70" spans="1:6" x14ac:dyDescent="0.35">
      <c r="A70" s="13"/>
      <c r="B70" s="1"/>
      <c r="C70" s="1"/>
      <c r="D70" s="1"/>
      <c r="F70" s="1"/>
    </row>
    <row r="71" spans="1:6" ht="15.5" x14ac:dyDescent="0.35">
      <c r="A71" s="11"/>
      <c r="B71" s="1"/>
      <c r="C71" s="1"/>
      <c r="D71" s="1"/>
      <c r="F71" s="1"/>
    </row>
    <row r="72" spans="1:6" ht="15.5" x14ac:dyDescent="0.35">
      <c r="A72" s="10"/>
      <c r="B72" s="1"/>
      <c r="C72" s="1"/>
      <c r="D72" s="1"/>
      <c r="F72" s="1"/>
    </row>
    <row r="73" spans="1:6" ht="15.5" x14ac:dyDescent="0.35">
      <c r="A73" s="14"/>
      <c r="B73" s="1"/>
      <c r="C73" s="1"/>
      <c r="D73" s="1"/>
      <c r="F73" s="1"/>
    </row>
    <row r="74" spans="1:6" ht="15.5" x14ac:dyDescent="0.35">
      <c r="A74" s="11"/>
      <c r="B74" s="1"/>
      <c r="C74" s="1"/>
      <c r="D74" s="1"/>
      <c r="F74" s="1"/>
    </row>
    <row r="75" spans="1:6" ht="15.5" x14ac:dyDescent="0.35">
      <c r="A75" s="10"/>
      <c r="B75" s="1"/>
      <c r="C75" s="1"/>
      <c r="D75" s="1"/>
      <c r="F75" s="1"/>
    </row>
    <row r="76" spans="1:6" x14ac:dyDescent="0.35">
      <c r="A76"/>
      <c r="B76" s="1"/>
      <c r="C76" s="1"/>
      <c r="D76" s="1"/>
      <c r="F76" s="1"/>
    </row>
    <row r="77" spans="1:6" x14ac:dyDescent="0.35">
      <c r="A77" s="13"/>
      <c r="B77" s="1"/>
      <c r="C77" s="1"/>
      <c r="D77" s="1"/>
      <c r="F77" s="1"/>
    </row>
    <row r="78" spans="1:6" ht="15.5" x14ac:dyDescent="0.35">
      <c r="A78" s="11"/>
      <c r="B78" s="1"/>
      <c r="C78" s="1"/>
      <c r="D78" s="1"/>
      <c r="F78" s="1"/>
    </row>
    <row r="79" spans="1:6" ht="15.5" x14ac:dyDescent="0.35">
      <c r="A79" s="10"/>
      <c r="B79" s="1"/>
      <c r="C79" s="1"/>
      <c r="D79" s="1"/>
      <c r="F79" s="1"/>
    </row>
    <row r="80" spans="1:6" ht="15.5" x14ac:dyDescent="0.35">
      <c r="A80" s="11"/>
      <c r="B80" s="1"/>
      <c r="C80" s="1"/>
      <c r="D80" s="1"/>
      <c r="F80" s="1"/>
    </row>
    <row r="81" spans="1:6" ht="15.5" x14ac:dyDescent="0.35">
      <c r="A81" s="11"/>
      <c r="B81" s="1"/>
      <c r="C81" s="1"/>
      <c r="D81" s="1"/>
      <c r="F81" s="1"/>
    </row>
    <row r="82" spans="1:6" ht="15.5" x14ac:dyDescent="0.35">
      <c r="A82" s="10"/>
      <c r="B82" s="1"/>
      <c r="C82" s="1"/>
      <c r="D82" s="1"/>
      <c r="F82" s="1"/>
    </row>
    <row r="83" spans="1:6" ht="15.5" x14ac:dyDescent="0.35">
      <c r="A83" s="10"/>
      <c r="B83" s="1"/>
      <c r="C83" s="1"/>
      <c r="D83" s="1"/>
      <c r="F83" s="1"/>
    </row>
    <row r="84" spans="1:6" ht="15.5" x14ac:dyDescent="0.35">
      <c r="A84" s="11"/>
      <c r="B84" s="1"/>
      <c r="C84" s="1"/>
      <c r="D84" s="1"/>
      <c r="F84" s="1"/>
    </row>
    <row r="85" spans="1:6" ht="15.5" x14ac:dyDescent="0.35">
      <c r="A85" s="10"/>
      <c r="B85" s="1"/>
      <c r="C85" s="1"/>
      <c r="D85" s="1"/>
      <c r="F85" s="1"/>
    </row>
    <row r="86" spans="1:6" ht="15.5" x14ac:dyDescent="0.35">
      <c r="A86" s="10"/>
      <c r="B86" s="1"/>
      <c r="C86" s="1"/>
      <c r="D86" s="1"/>
      <c r="F86" s="1"/>
    </row>
    <row r="87" spans="1:6" ht="15.5" x14ac:dyDescent="0.35">
      <c r="A87" s="11"/>
      <c r="B87" s="1"/>
      <c r="C87" s="1"/>
      <c r="D87" s="1"/>
      <c r="F87" s="1"/>
    </row>
    <row r="88" spans="1:6" ht="15.5" x14ac:dyDescent="0.35">
      <c r="A88" s="10"/>
      <c r="B88" s="1"/>
      <c r="C88" s="1"/>
      <c r="D88" s="1"/>
      <c r="F88" s="1"/>
    </row>
  </sheetData>
  <mergeCells count="4">
    <mergeCell ref="A49:D50"/>
    <mergeCell ref="A7:D7"/>
    <mergeCell ref="A6:D6"/>
    <mergeCell ref="A8:D8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6746b9-21ea-4a10-94d5-c7e2d54bbe5a">
      <Value>1</Value>
    </TaxCatchAll>
    <SaTyDocumentArchive xmlns="bf3f5c5e-af03-45f2-ad4d-25e99f738005">false</SaTyDocumentArchive>
    <SaTyTosIssueGroupId xmlns="bf3f5c5e-af03-45f2-ad4d-25e99f738005" xsi:nil="true"/>
    <p39f2945831442ffb2b72677709d8610 xmlns="986746b9-21ea-4a10-94d5-c7e2d54bbe5a">
      <Terms xmlns="http://schemas.microsoft.com/office/infopath/2007/PartnerControls"/>
    </p39f2945831442ffb2b72677709d8610>
    <SaTyTosTaskGroup xmlns="bf3f5c5e-af03-45f2-ad4d-25e99f738005" xsi:nil="true"/>
    <SaTyTosIssueGroup xmlns="bf3f5c5e-af03-45f2-ad4d-25e99f738005" xsi:nil="true"/>
    <SaTyDocumentStatus xmlns="bf3f5c5e-af03-45f2-ad4d-25e99f738005">Luonnos</SaTyDocumentStatus>
    <SaTyTosPreservation xmlns="bf3f5c5e-af03-45f2-ad4d-25e99f738005" xsi:nil="true"/>
    <SaTyTosDocumentType xmlns="bf3f5c5e-af03-45f2-ad4d-25e99f738005" xsi:nil="true"/>
    <f4b386671deb464d8bb6062959db37ce xmlns="986746b9-21ea-4a10-94d5-c7e2d54bbe5a">
      <Terms xmlns="http://schemas.microsoft.com/office/infopath/2007/PartnerControls"/>
    </f4b386671deb464d8bb6062959db37ce>
    <SaTyDocumentUserData xmlns="bf3f5c5e-af03-45f2-ad4d-25e99f738005">false</SaTyDocumentUserData>
    <SaTyTosPublicity xmlns="bf3f5c5e-af03-45f2-ad4d-25e99f738005" xsi:nil="true"/>
    <SaTyTosTaskGroupId xmlns="bf3f5c5e-af03-45f2-ad4d-25e99f738005" xsi:nil="true"/>
    <g947cab29b3b46f18713a0acc4648f6c xmlns="986746b9-21ea-4a10-94d5-c7e2d54bbe5a">
      <Terms xmlns="http://schemas.microsoft.com/office/infopath/2007/PartnerControls"/>
    </g947cab29b3b46f18713a0acc4648f6c>
    <SaTyTosDocumentTypeId xmlns="bf3f5c5e-af03-45f2-ad4d-25e99f738005" xsi:nil="true"/>
    <SaTyDocumentYear xmlns="bf3f5c5e-af03-45f2-ad4d-25e99f738005" xsi:nil="true"/>
    <a9215f07bdd34c12927c30fd8ee294e2 xmlns="986746b9-21ea-4a10-94d5-c7e2d54bbe5a">
      <Terms xmlns="http://schemas.microsoft.com/office/infopath/2007/PartnerControls"/>
    </a9215f07bdd34c12927c30fd8ee294e2>
    <SaTyDynastyDocumentGuid xmlns="986746b9-21ea-4a10-94d5-c7e2d54bbe5a" xsi:nil="true"/>
    <SaTyTosSecurityPeriodRuleId xmlns="986746b9-21ea-4a10-94d5-c7e2d54bbe5a" xsi:nil="true"/>
    <SaTyDynastyDocumentUrl xmlns="986746b9-21ea-4a10-94d5-c7e2d54bbe5a" xsi:nil="true"/>
    <SaTyTosSecurityPeriodRule xmlns="986746b9-21ea-4a10-94d5-c7e2d54bbe5a" xsi:nil="true"/>
    <SaTyTosUserDataRule xmlns="986746b9-21ea-4a10-94d5-c7e2d54bbe5a" xsi:nil="true"/>
    <SaTyTosUserDataRuleId xmlns="986746b9-21ea-4a10-94d5-c7e2d54bbe5a" xsi:nil="true"/>
    <SaTyTosSecurityReason xmlns="986746b9-21ea-4a10-94d5-c7e2d54bbe5a" xsi:nil="true"/>
    <SaTyDynastyIntStatus xmlns="986746b9-21ea-4a10-94d5-c7e2d54bbe5a" xsi:nil="true"/>
    <SaTyTosSecurityPeriod xmlns="986746b9-21ea-4a10-94d5-c7e2d54bbe5a" xsi:nil="true"/>
    <SaTyTosSecurityReasonId xmlns="986746b9-21ea-4a10-94d5-c7e2d54bbe5a" xsi:nil="true"/>
    <SaTyDynastyDirection xmlns="986746b9-21ea-4a10-94d5-c7e2d54bbe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raficom esitys kuvaton (fi)" ma:contentTypeID="0x0101000EC482A17D284AEE8290D09FC0D2D6D200C589622A2BFC49F09A63EB8A0400625000A61671468641A24F9903C856E9C96988" ma:contentTypeVersion="129" ma:contentTypeDescription="" ma:contentTypeScope="" ma:versionID="c43c447385a6a13b54a65a380153cf12">
  <xsd:schema xmlns:xsd="http://www.w3.org/2001/XMLSchema" xmlns:xs="http://www.w3.org/2001/XMLSchema" xmlns:p="http://schemas.microsoft.com/office/2006/metadata/properties" xmlns:ns2="bf3f5c5e-af03-45f2-ad4d-25e99f738005" xmlns:ns3="986746b9-21ea-4a10-94d5-c7e2d54bbe5a" targetNamespace="http://schemas.microsoft.com/office/2006/metadata/properties" ma:root="true" ma:fieldsID="665bdd6bffa79c4e536b10546f039525" ns2:_="" ns3:_="">
    <xsd:import namespace="bf3f5c5e-af03-45f2-ad4d-25e99f738005"/>
    <xsd:import namespace="986746b9-21ea-4a10-94d5-c7e2d54bbe5a"/>
    <xsd:element name="properties">
      <xsd:complexType>
        <xsd:sequence>
          <xsd:element name="documentManagement">
            <xsd:complexType>
              <xsd:all>
                <xsd:element ref="ns2:SaTyDocumentArchive" minOccurs="0"/>
                <xsd:element ref="ns2:SaTyTosTaskGroup" minOccurs="0"/>
                <xsd:element ref="ns2:SaTyTosTaskGroupId" minOccurs="0"/>
                <xsd:element ref="ns2:SaTyTosIssueGroup" minOccurs="0"/>
                <xsd:element ref="ns2:SaTyTosIssueGroupId" minOccurs="0"/>
                <xsd:element ref="ns2:SaTyTosDocumentType" minOccurs="0"/>
                <xsd:element ref="ns2:SaTyTosDocumentTypeId" minOccurs="0"/>
                <xsd:element ref="ns2:SaTyTosPreservation" minOccurs="0"/>
                <xsd:element ref="ns2:SaTyDocumentYear" minOccurs="0"/>
                <xsd:element ref="ns2:SaTyDocumentStatus" minOccurs="0"/>
                <xsd:element ref="ns2:SaTyTosPublicity" minOccurs="0"/>
                <xsd:element ref="ns3:a9215f07bdd34c12927c30fd8ee294e2" minOccurs="0"/>
                <xsd:element ref="ns3:TaxCatchAll" minOccurs="0"/>
                <xsd:element ref="ns3:TaxCatchAllLabel" minOccurs="0"/>
                <xsd:element ref="ns3:f4b386671deb464d8bb6062959db37ce" minOccurs="0"/>
                <xsd:element ref="ns3:p39f2945831442ffb2b72677709d8610" minOccurs="0"/>
                <xsd:element ref="ns3:g947cab29b3b46f18713a0acc4648f6c" minOccurs="0"/>
                <xsd:element ref="ns2:SaTyDocumentUserData" minOccurs="0"/>
                <xsd:element ref="ns3:SaTyTosSecurityPeriod" minOccurs="0"/>
                <xsd:element ref="ns3:SaTyTosSecurityPeriodRule" minOccurs="0"/>
                <xsd:element ref="ns3:SaTyTosSecurityPeriodRuleId" minOccurs="0"/>
                <xsd:element ref="ns3:SaTyTosSecurityReason" minOccurs="0"/>
                <xsd:element ref="ns3:SaTyTosSecurityReasonId" minOccurs="0"/>
                <xsd:element ref="ns3:SaTyTosUserDataRule" minOccurs="0"/>
                <xsd:element ref="ns3:SaTyTosUserDataRuleId" minOccurs="0"/>
                <xsd:element ref="ns3:SaTyDynastyDocumentGuid" minOccurs="0"/>
                <xsd:element ref="ns3:SaTyDynastyDocumentUrl" minOccurs="0"/>
                <xsd:element ref="ns3:SaTyDynastyDirection" minOccurs="0"/>
                <xsd:element ref="ns3:SaTyDynastyIn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3f5c5e-af03-45f2-ad4d-25e99f738005" elementFormDefault="qualified">
    <xsd:import namespace="http://schemas.microsoft.com/office/2006/documentManagement/types"/>
    <xsd:import namespace="http://schemas.microsoft.com/office/infopath/2007/PartnerControls"/>
    <xsd:element name="SaTyDocumentArchive" ma:index="8" nillable="true" ma:displayName="Arkistoitava" ma:default="0" ma:description="" ma:internalName="SaTyDocumentArchive">
      <xsd:simpleType>
        <xsd:restriction base="dms:Boolean"/>
      </xsd:simpleType>
    </xsd:element>
    <xsd:element name="SaTyTosTaskGroup" ma:index="9" nillable="true" ma:displayName="Tehtävä" ma:hidden="true" ma:indexed="true" ma:internalName="SaTyTosTaskGroup" ma:readOnly="false">
      <xsd:simpleType>
        <xsd:restriction base="dms:Text">
          <xsd:maxLength value="255"/>
        </xsd:restriction>
      </xsd:simpleType>
    </xsd:element>
    <xsd:element name="SaTyTosTaskGroupId" ma:index="10" nillable="true" ma:displayName="Tehtävän tunnus" ma:hidden="true" ma:indexed="true" ma:internalName="SaTyTosTaskGroupId">
      <xsd:simpleType>
        <xsd:restriction base="dms:Text"/>
      </xsd:simpleType>
    </xsd:element>
    <xsd:element name="SaTyTosIssueGroup" ma:index="11" nillable="true" ma:displayName="Tehtävän tarkenne" ma:hidden="true" ma:indexed="true" ma:internalName="SaTyTosIssueGroup" ma:readOnly="false">
      <xsd:simpleType>
        <xsd:restriction base="dms:Text">
          <xsd:maxLength value="255"/>
        </xsd:restriction>
      </xsd:simpleType>
    </xsd:element>
    <xsd:element name="SaTyTosIssueGroupId" ma:index="12" nillable="true" ma:displayName="Tehtävän tarkenteen tunnus" ma:hidden="true" ma:indexed="true" ma:internalName="SaTyTosIssueGroupId">
      <xsd:simpleType>
        <xsd:restriction base="dms:Text"/>
      </xsd:simpleType>
    </xsd:element>
    <xsd:element name="SaTyTosDocumentType" ma:index="13" nillable="true" ma:displayName="Dokumenttityyppi" ma:indexed="true" ma:internalName="SaTyTosDocumentType">
      <xsd:simpleType>
        <xsd:restriction base="dms:Text"/>
      </xsd:simpleType>
    </xsd:element>
    <xsd:element name="SaTyTosDocumentTypeId" ma:index="14" nillable="true" ma:displayName="Dokumenttityypin tunnus" ma:hidden="true" ma:indexed="true" ma:internalName="SaTyTosDocumentTypeId">
      <xsd:simpleType>
        <xsd:restriction base="dms:Text"/>
      </xsd:simpleType>
    </xsd:element>
    <xsd:element name="SaTyTosPreservation" ma:index="15" nillable="true" ma:displayName="Säilytysaika" ma:hidden="true" ma:indexed="true" ma:internalName="SaTyTosPreservation">
      <xsd:simpleType>
        <xsd:restriction base="dms:Text"/>
      </xsd:simpleType>
    </xsd:element>
    <xsd:element name="SaTyDocumentYear" ma:index="16" nillable="true" ma:displayName="Vuosi" ma:decimals="0" ma:hidden="true" ma:internalName="SaTyDocumentYear" ma:percentage="FALSE">
      <xsd:simpleType>
        <xsd:restriction base="dms:Number">
          <xsd:maxInclusive value="2050"/>
          <xsd:minInclusive value="2010"/>
        </xsd:restriction>
      </xsd:simpleType>
    </xsd:element>
    <xsd:element name="SaTyDocumentStatus" ma:index="17" nillable="true" ma:displayName="Tila" ma:default="Luonnos" ma:internalName="SaTyDocumentStatus">
      <xsd:simpleType>
        <xsd:restriction base="dms:Choice">
          <xsd:enumeration value="Luonnos"/>
          <xsd:enumeration value="Valmis"/>
          <xsd:enumeration value="Arkistoitu"/>
        </xsd:restriction>
      </xsd:simpleType>
    </xsd:element>
    <xsd:element name="SaTyTosPublicity" ma:index="20" nillable="true" ma:displayName="Julkisuus" ma:hidden="true" ma:internalName="SaTyTosPublicity">
      <xsd:simpleType>
        <xsd:restriction base="dms:Text"/>
      </xsd:simpleType>
    </xsd:element>
    <xsd:element name="SaTyDocumentUserData" ma:index="31" nillable="true" ma:displayName="Henkilötietoja" ma:default="0" ma:hidden="true" ma:internalName="SaTyDocumentUserDat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746b9-21ea-4a10-94d5-c7e2d54bbe5a" elementFormDefault="qualified">
    <xsd:import namespace="http://schemas.microsoft.com/office/2006/documentManagement/types"/>
    <xsd:import namespace="http://schemas.microsoft.com/office/infopath/2007/PartnerControls"/>
    <xsd:element name="a9215f07bdd34c12927c30fd8ee294e2" ma:index="21" nillable="true" ma:taxonomy="true" ma:internalName="a9215f07bdd34c12927c30fd8ee294e2" ma:taxonomyFieldName="SaTyDocumentOrganisation" ma:displayName="Organisaatiorakenne" ma:default="" ma:fieldId="{a9215f07-bdd3-4c12-927c-30fd8ee294e2}" ma:sspId="42e88440-2203-4dc9-b854-10cc85d9cb65" ma:termSetId="4e8fc55d-bf43-4adc-9421-b3b49beece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99153f8a-3e66-41d3-9803-f1f159d75eab}" ma:internalName="TaxCatchAll" ma:showField="CatchAllData" ma:web="bf3f5c5e-af03-45f2-ad4d-25e99f738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Taxonomy Catch All Column1" ma:description="" ma:hidden="true" ma:list="{99153f8a-3e66-41d3-9803-f1f159d75eab}" ma:internalName="TaxCatchAllLabel" ma:readOnly="true" ma:showField="CatchAllDataLabel" ma:web="bf3f5c5e-af03-45f2-ad4d-25e99f738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4b386671deb464d8bb6062959db37ce" ma:index="25" nillable="true" ma:taxonomy="true" ma:internalName="f4b386671deb464d8bb6062959db37ce" ma:taxonomyFieldName="SaTyDocumentQuartal" ma:displayName="Osavuosi" ma:default="" ma:fieldId="{f4b38667-1deb-464d-8bb6-062959db37ce}" ma:sspId="42e88440-2203-4dc9-b854-10cc85d9cb65" ma:termSetId="895a9155-bcdc-4b0f-80ed-bd9ee6ec15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39f2945831442ffb2b72677709d8610" ma:index="27" nillable="true" ma:taxonomy="true" ma:internalName="p39f2945831442ffb2b72677709d8610" ma:taxonomyFieldName="SaTyDocumentMonth" ma:displayName="Kuukausi" ma:default="" ma:fieldId="{939f2945-8314-42ff-b2b7-2677709d8610}" ma:sspId="42e88440-2203-4dc9-b854-10cc85d9cb65" ma:termSetId="9349d5b0-8d30-4cc9-9bbe-b194ef7e757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47cab29b3b46f18713a0acc4648f6c" ma:index="29" nillable="true" ma:taxonomy="true" ma:internalName="g947cab29b3b46f18713a0acc4648f6c" ma:taxonomyFieldName="SaTyDocumentOtherTag" ma:displayName="Muu yksilöivä tieto" ma:default="" ma:fieldId="{0947cab2-9b3b-46f1-8713-a0acc4648f6c}" ma:sspId="42e88440-2203-4dc9-b854-10cc85d9cb65" ma:termSetId="fd54c402-2e62-4cf2-a566-0b7c3971290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aTyTosSecurityPeriod" ma:index="32" nillable="true" ma:displayName="Salassapitoaika" ma:internalName="SaTyTosSecurityPeriod">
      <xsd:simpleType>
        <xsd:restriction base="dms:Text"/>
      </xsd:simpleType>
    </xsd:element>
    <xsd:element name="SaTyTosSecurityPeriodRule" ma:index="33" nillable="true" ma:displayName="Salassapitoajan laskentaperuste" ma:internalName="SaTyTosSecurityPeriodRule">
      <xsd:simpleType>
        <xsd:restriction base="dms:Text"/>
      </xsd:simpleType>
    </xsd:element>
    <xsd:element name="SaTyTosSecurityPeriodRuleId" ma:index="34" nillable="true" ma:displayName="Salassapitoajan perusteen tunnus" ma:internalName="SaTyTosSecurityPeriodRuleId">
      <xsd:simpleType>
        <xsd:restriction base="dms:Text"/>
      </xsd:simpleType>
    </xsd:element>
    <xsd:element name="SaTyTosSecurityReason" ma:index="35" nillable="true" ma:displayName="Salassapitoperuste" ma:internalName="SaTyTosSecurityReason">
      <xsd:simpleType>
        <xsd:restriction base="dms:Text"/>
      </xsd:simpleType>
    </xsd:element>
    <xsd:element name="SaTyTosSecurityReasonId" ma:index="36" nillable="true" ma:displayName="Salassapitoperusteen tunnus" ma:internalName="SaTyTosSecurityReasonId">
      <xsd:simpleType>
        <xsd:restriction base="dms:Text"/>
      </xsd:simpleType>
    </xsd:element>
    <xsd:element name="SaTyTosUserDataRule" ma:index="37" nillable="true" ma:displayName="Henkilötietojen keräämisen peruste" ma:internalName="SaTyTosUserDataRule">
      <xsd:simpleType>
        <xsd:restriction base="dms:Text"/>
      </xsd:simpleType>
    </xsd:element>
    <xsd:element name="SaTyTosUserDataRuleId" ma:index="38" nillable="true" ma:displayName="Henkilötietojen perusteen tunnus" ma:internalName="SaTyTosUserDataRuleId">
      <xsd:simpleType>
        <xsd:restriction base="dms:Text"/>
      </xsd:simpleType>
    </xsd:element>
    <xsd:element name="SaTyDynastyDocumentGuid" ma:index="39" nillable="true" ma:displayName="Dynasty tunnus" ma:internalName="SaTyDynastyDocumentGuid">
      <xsd:simpleType>
        <xsd:restriction base="dms:Text"/>
      </xsd:simpleType>
    </xsd:element>
    <xsd:element name="SaTyDynastyDocumentUrl" ma:index="40" nillable="true" ma:displayName="Dynasty url" ma:internalName="SaTyDynastyDocumentUrl">
      <xsd:simpleType>
        <xsd:restriction base="dms:Note">
          <xsd:maxLength value="255"/>
        </xsd:restriction>
      </xsd:simpleType>
    </xsd:element>
    <xsd:element name="SaTyDynastyDirection" ma:index="41" nillable="true" ma:displayName="Dynasty suunta" ma:internalName="SaTyDynastyDirection">
      <xsd:simpleType>
        <xsd:restriction base="dms:Text"/>
      </xsd:simpleType>
    </xsd:element>
    <xsd:element name="SaTyDynastyIntStatus" ma:index="42" nillable="true" ma:displayName="Dynasty integration status" ma:internalName="SaTyDynastyInt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42e88440-2203-4dc9-b854-10cc85d9cb65" ContentTypeId="0x0101000EC482A17D284AEE8290D09FC0D2D6D200C589622A2BFC49F09A63EB8A04006250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D839DE-9B24-4D1D-9C34-EAB137E368CD}">
  <ds:schemaRefs>
    <ds:schemaRef ds:uri="http://schemas.microsoft.com/office/2006/metadata/properties"/>
    <ds:schemaRef ds:uri="http://schemas.microsoft.com/office/infopath/2007/PartnerControls"/>
    <ds:schemaRef ds:uri="986746b9-21ea-4a10-94d5-c7e2d54bbe5a"/>
    <ds:schemaRef ds:uri="bf3f5c5e-af03-45f2-ad4d-25e99f738005"/>
  </ds:schemaRefs>
</ds:datastoreItem>
</file>

<file path=customXml/itemProps2.xml><?xml version="1.0" encoding="utf-8"?>
<ds:datastoreItem xmlns:ds="http://schemas.openxmlformats.org/officeDocument/2006/customXml" ds:itemID="{513BE871-379B-4B34-A1FE-FC6491D121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3f5c5e-af03-45f2-ad4d-25e99f738005"/>
    <ds:schemaRef ds:uri="986746b9-21ea-4a10-94d5-c7e2d54b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0B6C7D-4810-4676-A005-6202D137829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2E4949F-795E-4085-8643-10BA829E6D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Trafi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Korhonen Annu</dc:creator>
  <cp:lastModifiedBy>Korhonen Annu</cp:lastModifiedBy>
  <cp:lastPrinted>2023-09-20T14:07:35Z</cp:lastPrinted>
  <dcterms:created xsi:type="dcterms:W3CDTF">2017-05-02T13:03:43Z</dcterms:created>
  <dcterms:modified xsi:type="dcterms:W3CDTF">2023-09-20T14:07:46Z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d82ff796f8549e7b48b0e43c70930a6">
    <vt:lpwstr>Suomi|88d960e6-e76c-48a2-b607-f1600797b640</vt:lpwstr>
  </property>
  <property fmtid="{D5CDD505-2E9C-101B-9397-08002B2CF9AE}" pid="3" name="SaTyDocumentLanguage">
    <vt:lpwstr>1;#Suomi|88d960e6-e76c-48a2-b607-f1600797b640</vt:lpwstr>
  </property>
  <property fmtid="{D5CDD505-2E9C-101B-9397-08002B2CF9AE}" pid="4" name="ContentTypeId">
    <vt:lpwstr>0x0101000EC482A17D284AEE8290D09FC0D2D6D200C589622A2BFC49F09A63EB8A0400625000A61671468641A24F9903C856E9C96988</vt:lpwstr>
  </property>
  <property fmtid="{D5CDD505-2E9C-101B-9397-08002B2CF9AE}" pid="5" name="SaTyDocumentQuartal">
    <vt:lpwstr/>
  </property>
  <property fmtid="{D5CDD505-2E9C-101B-9397-08002B2CF9AE}" pid="6" name="SaTyDocumentOrganisation">
    <vt:lpwstr/>
  </property>
  <property fmtid="{D5CDD505-2E9C-101B-9397-08002B2CF9AE}" pid="7" name="SaTyDocumentMonth">
    <vt:lpwstr/>
  </property>
  <property fmtid="{D5CDD505-2E9C-101B-9397-08002B2CF9AE}" pid="8" name="SaTyDocumentOtherTag">
    <vt:lpwstr/>
  </property>
</Properties>
</file>